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hinaLE\Desktop\Мои документы\ВАКАНСИИ в ДРУГИХ РЕГИОНАХ\Карелия\"/>
    </mc:Choice>
  </mc:AlternateContent>
  <xr:revisionPtr revIDLastSave="0" documentId="13_ncr:1_{E13BE4DE-777C-49D3-9425-09CD2C5763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арелия. 01.07.2026" sheetId="3" r:id="rId1"/>
  </sheets>
  <definedNames>
    <definedName name="_xlnm._FilterDatabase" localSheetId="0" hidden="1">'Карелия. 01.07.2026'!$A$11:$L$23</definedName>
    <definedName name="_xlnm.Print_Area" localSheetId="0">'Карелия. 01.07.2026'!$A$1:$N$28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3" l="1"/>
</calcChain>
</file>

<file path=xl/sharedStrings.xml><?xml version="1.0" encoding="utf-8"?>
<sst xmlns="http://schemas.openxmlformats.org/spreadsheetml/2006/main" count="196" uniqueCount="98">
  <si>
    <t>№ 
п/п</t>
  </si>
  <si>
    <t>Полное наименование организации</t>
  </si>
  <si>
    <t>Юридический адрес организации</t>
  </si>
  <si>
    <t xml:space="preserve">Наименование вакансии </t>
  </si>
  <si>
    <t>Количество рабочих мест по каждой вакансии (ед.)</t>
  </si>
  <si>
    <t>Требования предъявляемые к вакансии</t>
  </si>
  <si>
    <t>Размер заработной платы</t>
  </si>
  <si>
    <t>Республика Карелия</t>
  </si>
  <si>
    <t>Общество с ограниченной ответственностью "Литейный завод "Петрозаводскмаш"</t>
  </si>
  <si>
    <t>185031, г Петрозаводск, ул Зайцева, 65</t>
  </si>
  <si>
    <t>ИНН организации</t>
  </si>
  <si>
    <t>КПП организации</t>
  </si>
  <si>
    <t>ОГРН организации</t>
  </si>
  <si>
    <t>1001201343</t>
  </si>
  <si>
    <t>100101001</t>
  </si>
  <si>
    <t>1071001019132</t>
  </si>
  <si>
    <t>Наименование профессии</t>
  </si>
  <si>
    <t>ОКПДТР</t>
  </si>
  <si>
    <t>Сводная информация об организациях, испытывающих потребность в привлечении работников, по востребованным профессиям (должностям, специальностям),
включенным в предусмотренные перечни профессий (должностей, специальностей)</t>
  </si>
  <si>
    <t>"РУСАЛ Надвоицы"</t>
  </si>
  <si>
    <t>186430, р-н Сегежский, пгт Надвоицы, ул Заводская, д. 1</t>
  </si>
  <si>
    <t xml:space="preserve">6612005052  </t>
  </si>
  <si>
    <t>100602001</t>
  </si>
  <si>
    <t>1026600931180</t>
  </si>
  <si>
    <t>Слесарь по контрольно-измерительным приборам и автоматике</t>
  </si>
  <si>
    <t>Образование среднее профессиональное</t>
  </si>
  <si>
    <t>Итого</t>
  </si>
  <si>
    <t>X</t>
  </si>
  <si>
    <t xml:space="preserve">Сводная информация об организациях, испытывающих потребность в привлечении работников, по востребованным профессиям (должностям, специальностям),
включенным  в предусмотренные перечни профессий (должностей, специальностей)
</t>
  </si>
  <si>
    <t xml:space="preserve"> </t>
  </si>
  <si>
    <t>(наименование субъекта РФ)</t>
  </si>
  <si>
    <t>по состоянию на</t>
  </si>
  <si>
    <t>Акционерное общество "Карельский окатыш"</t>
  </si>
  <si>
    <t>186931, г Костомукша, ш Горняков, строение 286</t>
  </si>
  <si>
    <t>Электромонтер по испытаниям и измерениям</t>
  </si>
  <si>
    <t xml:space="preserve">1001011293  </t>
  </si>
  <si>
    <t>1021000509650</t>
  </si>
  <si>
    <t>185003, г Петрозаводск,  ул. Володарского, д. 6</t>
  </si>
  <si>
    <t>Акционерное общество "Карелиянефтепродукт"</t>
  </si>
  <si>
    <t xml:space="preserve">Электромонтер по ремонту и обслуживанию электрооборудования </t>
  </si>
  <si>
    <t>Образование среднее профессиональное или среднее образование.</t>
  </si>
  <si>
    <t>Электромонтер по обслуживанию электрооборудования электростанций</t>
  </si>
  <si>
    <t xml:space="preserve">Образование среднее профессиональное. Свидетельство о квалификации оператора по геофизическому опробованию полезного ископаемого 5р и опыт работы по 4 разряду не менее 1 года.
</t>
  </si>
  <si>
    <t>Образование среднее профессиональное в области метрологии</t>
  </si>
  <si>
    <t xml:space="preserve">Среднее профессиональное образование. Свидетельство по профессии "Электромонтер по ремонту и обслуживанию подстанций".
Опыт работы не менее 1 года.
</t>
  </si>
  <si>
    <t>Главный механик (в прочих отраслях)</t>
  </si>
  <si>
    <t>Аппаратчик химводоочистки</t>
  </si>
  <si>
    <t>Слесарь по монтажу и ремонту оснований морских буровых и эстакад</t>
  </si>
  <si>
    <t>Свидетельство о квалификации слесаря по ремонту подвижного состава 6 разряда и опыт работы по 5 разряду не менее 1 года; Удостоверение о группе допуска по электробезопасности не ниже II; Удостоверение о 2 группе по безопасности работ на высоте; Удостоверение стропальщика 3 разряда с правом управления тельферами и кран-балками; Удостоверение о допуске к управлению грузоподъёмными кранами мостового типа, оснащёнными радиоэлектронными средствами дистанционного управления</t>
  </si>
  <si>
    <t xml:space="preserve"> Образование: среднее профессиональное Специальность по образованию: электромонтер, Стаж работы от 1 года</t>
  </si>
  <si>
    <t>72000-100000</t>
  </si>
  <si>
    <t>Электрослесарь (слесарь) дежурный и по ремонту оборудования</t>
  </si>
  <si>
    <t>Оператор по геофизическому опробованию полезного ископаемого</t>
  </si>
  <si>
    <t>196650, г. Санкт-Петербург, г Колпино, ул Финляндская, д.13, литера ВМ, помещ.  469</t>
  </si>
  <si>
    <t xml:space="preserve">7817311895  </t>
  </si>
  <si>
    <t>100143001</t>
  </si>
  <si>
    <t>1079847125522</t>
  </si>
  <si>
    <t>Филиал АО "АЭМ-технологии" "Петрозаводскмаш" в г.Петрозаводск</t>
  </si>
  <si>
    <t>55092-64592</t>
  </si>
  <si>
    <t>Инженер-технолог</t>
  </si>
  <si>
    <t>201562</t>
  </si>
  <si>
    <t>105516</t>
  </si>
  <si>
    <t>103274</t>
  </si>
  <si>
    <t>104685</t>
  </si>
  <si>
    <t>104686</t>
  </si>
  <si>
    <t>Фрезеровщик</t>
  </si>
  <si>
    <t>105280</t>
  </si>
  <si>
    <t>Образование среднее специальное</t>
  </si>
  <si>
    <t>Электрогазосварщик</t>
  </si>
  <si>
    <t>Машинист реактивной установки</t>
  </si>
  <si>
    <t>102385</t>
  </si>
  <si>
    <t>Слесарь-ремонтник промышленного оборудования</t>
  </si>
  <si>
    <t>48768-72715</t>
  </si>
  <si>
    <t>Образование начальное профессиональное.</t>
  </si>
  <si>
    <t>Опыт работы в машиностроении, энергетике.Уверенное чтение машиностроительных чертежей, понимание процессов сварки и механической обработки металлов. Знание материаловедения. Общая техническая грамотность; Уверенный пользователь ПК (продукты Microsoft, 1С, чертежные программы типа Автокад, Компас),
Знание единой системы технологической документации (ЕСТД); Знание стандартов и технических условий нормативных и руководящих материалов по разработке и оформлению технологической документации; Знание систем и методов проектирования технологических процессов и реэимов производства; Знание технологического оборудования и принципов его работы.</t>
  </si>
  <si>
    <t>52266-70272</t>
  </si>
  <si>
    <t>Предоставление жилья</t>
  </si>
  <si>
    <t>не предоставляет</t>
  </si>
  <si>
    <t>Доп. льготы</t>
  </si>
  <si>
    <t>Электромонтер по ремонту и обслуживанию электрооборудования</t>
  </si>
  <si>
    <t>105534</t>
  </si>
  <si>
    <t xml:space="preserve">Высшее, среднее профессиональное образование,  желательно по профилю "Обработка металлов резанием. Технология машиностроения", знание программ САD SolidWorks, Компас, Siemens NX, MS Office </t>
  </si>
  <si>
    <t>Образование среднее профессиональное, высшее профессиональное.
 Наличие - дипломов, свидетельств, удостоверений, сертификатов, подтверждающих квалификацию</t>
  </si>
  <si>
    <t>Образование специальное присвоением квалификации машиниста реактивных установок 5 разряда; Удостоверение о группе допуска по электробезопасности не ниже II; Удостоверение о 2 группе по безопасности работ на высоте; Свидетельство о квалификации стропальщика 3 разряда</t>
  </si>
  <si>
    <t>Среднее профессиональное образование. Свидетельство о квалификации оператора по геофизическому опробованию полезного ископаемого 5 разряда. и опыт работы по 4 разряду не менее 1 года. Удостоверение о группе допуска по электробезопасности не ниже II. Удостоверение о праве работ на высоте с применением средств подмащивания. Удостоверение на право работы на объекте открытых горных работ (в карьере).</t>
  </si>
  <si>
    <t>Образование средней профессиональное. Свидетельство о квалификации электрослесаря по обслуживанию и ремонту оборудования 3 разряда. Наличие удостоверения о группе допуска по электробезопасности не ниже III. Наличие удостоверения о 2 группе по безопасности работ на высоте.</t>
  </si>
  <si>
    <t>185031, г Петрозаводск, ул. Зайцева, 65</t>
  </si>
  <si>
    <t>Полис Дополнительного медицинского страхования (включая стоматологию)
Бесплатное посещение бассейна и спорт.зала</t>
  </si>
  <si>
    <t>Не предоставляет</t>
  </si>
  <si>
    <t>Компенсация оплаты аренды жилья</t>
  </si>
  <si>
    <t>Полис Дополнительного медицинского страхования (включая стоматологию), Программа "Гибкие льготы", для проработавших более 6 месяцев на предприятии, позволяющая самостоятельно выбирать и оплачивать товары и услуги из утвержденного перечня для себя и членов семьи (в сфере здоровья, образования, спорта, страхования, отдых и путешествия и благотворительность)
Возможность участия в программе "Арктическая ипотека", компенсация процентов по ипотеке.
Компенсация питания. Дополнительные выплаты по случаю  рождению ребенка, многодетным семьям.
Единовременная выплата 1-класснику. (отдельным категориям граждан).
Компенсация лечения в санатории раз в два года.</t>
  </si>
  <si>
    <t>Полис Дополнительного медицинского страхования.</t>
  </si>
  <si>
    <t>Полис Дополнительного медицинского страхования (включая стоматологию), Программа "Гибкие льготы", для проработавших более 6 месяцев на предприятии, позволяющая самостоятельно выбирать и оплачивать товары и услуги из утвержденного перечня для себя и членов семьи (в сфере здоровья, образования, спорта, страхования, отдых и путешествия и благотворительность)
Возможность участия в программе "Арктическая ипотека", компенсация процентов по ипотеке.
Компенсация питания. Дополнительные выплаты по случаю  рождению ребенка, многодетным семьям.
Единовременная выплата первокласснику. (отдельным категориям граждан).
Компенсация лечения в санатории раз в два года.</t>
  </si>
  <si>
    <t>Приложение</t>
  </si>
  <si>
    <t>70 000-80 000</t>
  </si>
  <si>
    <t>75 000-80 000</t>
  </si>
  <si>
    <t>70 000-90 000</t>
  </si>
  <si>
    <t>102 901-133 483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</si>
</sst>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0" xfId="0" applyFont="1"/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11" fillId="0" borderId="0" xfId="1" applyFont="1"/>
    <xf numFmtId="0" fontId="11" fillId="0" borderId="0" xfId="1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3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14" fontId="10" fillId="0" borderId="3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zoomScale="58" zoomScaleNormal="58" workbookViewId="0">
      <pane ySplit="11" topLeftCell="A24" activePane="bottomLeft" state="frozen"/>
      <selection pane="bottomLeft" activeCell="J26" sqref="J26"/>
    </sheetView>
  </sheetViews>
  <sheetFormatPr defaultColWidth="9.140625" defaultRowHeight="15.75" x14ac:dyDescent="0.25"/>
  <cols>
    <col min="1" max="1" width="9" style="2" customWidth="1"/>
    <col min="2" max="3" width="27.140625" style="2" customWidth="1"/>
    <col min="4" max="6" width="18.7109375" style="2" customWidth="1"/>
    <col min="7" max="8" width="21.85546875" style="2" customWidth="1"/>
    <col min="9" max="9" width="18.42578125" style="2" customWidth="1"/>
    <col min="10" max="10" width="52.7109375" style="2" customWidth="1"/>
    <col min="11" max="11" width="19.7109375" style="2" customWidth="1"/>
    <col min="12" max="12" width="14" style="2" customWidth="1"/>
    <col min="13" max="13" width="12" style="26" customWidth="1"/>
    <col min="14" max="14" width="42.7109375" style="18" customWidth="1"/>
    <col min="15" max="16384" width="9.140625" style="2"/>
  </cols>
  <sheetData>
    <row r="1" spans="1:14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 t="s">
        <v>93</v>
      </c>
      <c r="M1" s="26">
        <v>1</v>
      </c>
    </row>
    <row r="2" spans="1:14" ht="15.6" customHeight="1" x14ac:dyDescent="0.25">
      <c r="A2" s="22" t="s">
        <v>28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4" ht="15.6" customHeight="1" x14ac:dyDescent="0.25">
      <c r="A3" s="10"/>
      <c r="B3" s="10"/>
      <c r="C3" s="10" t="s">
        <v>29</v>
      </c>
      <c r="D3" s="10"/>
      <c r="E3" s="23" t="s">
        <v>7</v>
      </c>
      <c r="F3" s="23"/>
      <c r="G3" s="10"/>
      <c r="H3" s="10"/>
      <c r="I3" s="10"/>
      <c r="J3" s="11"/>
      <c r="K3" s="11"/>
    </row>
    <row r="4" spans="1:14" ht="15.6" customHeight="1" x14ac:dyDescent="0.25">
      <c r="A4" s="10"/>
      <c r="B4" s="10"/>
      <c r="C4" s="10"/>
      <c r="D4" s="10"/>
      <c r="E4" s="24" t="s">
        <v>30</v>
      </c>
      <c r="F4" s="24"/>
      <c r="G4" s="10"/>
      <c r="H4" s="10"/>
      <c r="I4" s="10"/>
      <c r="J4" s="11"/>
      <c r="K4" s="11"/>
    </row>
    <row r="5" spans="1:14" x14ac:dyDescent="0.25">
      <c r="A5" s="10"/>
      <c r="B5" s="10"/>
      <c r="C5" s="10"/>
      <c r="D5" s="10"/>
      <c r="E5" s="10"/>
      <c r="F5" s="10"/>
      <c r="G5" s="10"/>
      <c r="H5" s="10"/>
      <c r="I5" s="10"/>
      <c r="J5" s="11"/>
      <c r="K5" s="11"/>
    </row>
    <row r="6" spans="1:14" x14ac:dyDescent="0.25">
      <c r="A6" s="10"/>
      <c r="B6" s="10"/>
      <c r="C6" s="10"/>
      <c r="D6" s="10" t="s">
        <v>31</v>
      </c>
      <c r="E6" s="25">
        <v>46241</v>
      </c>
      <c r="F6" s="25"/>
      <c r="G6" s="10"/>
      <c r="H6" s="10"/>
      <c r="I6" s="10"/>
      <c r="J6" s="11"/>
      <c r="K6" s="11"/>
    </row>
    <row r="7" spans="1:14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4" ht="45" customHeight="1" x14ac:dyDescent="0.25">
      <c r="A8" s="21" t="s">
        <v>18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4" ht="78.75" x14ac:dyDescent="0.25">
      <c r="A9" s="1" t="s">
        <v>0</v>
      </c>
      <c r="B9" s="1" t="s">
        <v>1</v>
      </c>
      <c r="C9" s="1" t="s">
        <v>2</v>
      </c>
      <c r="D9" s="1" t="s">
        <v>10</v>
      </c>
      <c r="E9" s="1" t="s">
        <v>11</v>
      </c>
      <c r="F9" s="1" t="s">
        <v>12</v>
      </c>
      <c r="G9" s="1" t="s">
        <v>3</v>
      </c>
      <c r="H9" s="1" t="s">
        <v>16</v>
      </c>
      <c r="I9" s="1" t="s">
        <v>17</v>
      </c>
      <c r="J9" s="1" t="s">
        <v>5</v>
      </c>
      <c r="K9" s="1" t="s">
        <v>6</v>
      </c>
      <c r="L9" s="1" t="s">
        <v>4</v>
      </c>
      <c r="M9" s="1" t="s">
        <v>76</v>
      </c>
      <c r="N9" s="1" t="s">
        <v>78</v>
      </c>
    </row>
    <row r="10" spans="1:14" ht="15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</row>
    <row r="11" spans="1:14" ht="15" customHeight="1" x14ac:dyDescent="0.25">
      <c r="A11" s="4" t="s">
        <v>26</v>
      </c>
      <c r="B11" s="5">
        <v>5</v>
      </c>
      <c r="C11" s="5" t="s">
        <v>27</v>
      </c>
      <c r="D11" s="6" t="s">
        <v>27</v>
      </c>
      <c r="E11" s="5" t="s">
        <v>27</v>
      </c>
      <c r="F11" s="5" t="s">
        <v>27</v>
      </c>
      <c r="G11" s="5" t="s">
        <v>27</v>
      </c>
      <c r="H11" s="5" t="s">
        <v>27</v>
      </c>
      <c r="I11" s="5" t="s">
        <v>27</v>
      </c>
      <c r="J11" s="5" t="s">
        <v>27</v>
      </c>
      <c r="K11" s="7" t="s">
        <v>27</v>
      </c>
      <c r="L11" s="5">
        <f>SUM(L12:L28)</f>
        <v>37</v>
      </c>
      <c r="M11" s="5" t="s">
        <v>27</v>
      </c>
      <c r="N11" s="5" t="s">
        <v>27</v>
      </c>
    </row>
    <row r="12" spans="1:14" ht="79.150000000000006" customHeight="1" x14ac:dyDescent="0.25">
      <c r="A12" s="15">
        <v>1</v>
      </c>
      <c r="B12" s="14" t="s">
        <v>19</v>
      </c>
      <c r="C12" s="14" t="s">
        <v>20</v>
      </c>
      <c r="D12" s="14" t="s">
        <v>21</v>
      </c>
      <c r="E12" s="14" t="s">
        <v>22</v>
      </c>
      <c r="F12" s="14" t="s">
        <v>23</v>
      </c>
      <c r="G12" s="14" t="s">
        <v>68</v>
      </c>
      <c r="H12" s="14" t="s">
        <v>68</v>
      </c>
      <c r="I12" s="14">
        <v>105466</v>
      </c>
      <c r="J12" s="17" t="s">
        <v>49</v>
      </c>
      <c r="K12" s="14" t="s">
        <v>72</v>
      </c>
      <c r="L12" s="14">
        <v>1</v>
      </c>
      <c r="M12" s="14" t="s">
        <v>88</v>
      </c>
      <c r="N12" s="19" t="s">
        <v>87</v>
      </c>
    </row>
    <row r="13" spans="1:14" ht="56.45" customHeight="1" x14ac:dyDescent="0.25">
      <c r="A13" s="15">
        <v>2</v>
      </c>
      <c r="B13" s="14" t="s">
        <v>19</v>
      </c>
      <c r="C13" s="14" t="s">
        <v>20</v>
      </c>
      <c r="D13" s="14" t="s">
        <v>21</v>
      </c>
      <c r="E13" s="14" t="s">
        <v>22</v>
      </c>
      <c r="F13" s="14" t="s">
        <v>23</v>
      </c>
      <c r="G13" s="14" t="s">
        <v>34</v>
      </c>
      <c r="H13" s="14" t="s">
        <v>34</v>
      </c>
      <c r="I13" s="14">
        <v>105516</v>
      </c>
      <c r="J13" s="17" t="s">
        <v>49</v>
      </c>
      <c r="K13" s="14" t="s">
        <v>58</v>
      </c>
      <c r="L13" s="14">
        <v>1</v>
      </c>
      <c r="M13" s="14" t="s">
        <v>88</v>
      </c>
      <c r="N13" s="19" t="s">
        <v>87</v>
      </c>
    </row>
    <row r="14" spans="1:14" ht="78" customHeight="1" x14ac:dyDescent="0.25">
      <c r="A14" s="15">
        <v>3</v>
      </c>
      <c r="B14" s="14" t="s">
        <v>19</v>
      </c>
      <c r="C14" s="14" t="s">
        <v>20</v>
      </c>
      <c r="D14" s="14" t="s">
        <v>21</v>
      </c>
      <c r="E14" s="14" t="s">
        <v>22</v>
      </c>
      <c r="F14" s="14" t="s">
        <v>23</v>
      </c>
      <c r="G14" s="14" t="s">
        <v>39</v>
      </c>
      <c r="H14" s="14" t="s">
        <v>39</v>
      </c>
      <c r="I14" s="14">
        <v>105534</v>
      </c>
      <c r="J14" s="17" t="s">
        <v>25</v>
      </c>
      <c r="K14" s="14" t="s">
        <v>75</v>
      </c>
      <c r="L14" s="14">
        <v>4</v>
      </c>
      <c r="M14" s="14" t="s">
        <v>88</v>
      </c>
      <c r="N14" s="19" t="s">
        <v>87</v>
      </c>
    </row>
    <row r="15" spans="1:14" ht="76.900000000000006" customHeight="1" x14ac:dyDescent="0.25">
      <c r="A15" s="15">
        <v>4</v>
      </c>
      <c r="B15" s="14" t="s">
        <v>38</v>
      </c>
      <c r="C15" s="14" t="s">
        <v>37</v>
      </c>
      <c r="D15" s="14" t="s">
        <v>35</v>
      </c>
      <c r="E15" s="14" t="s">
        <v>14</v>
      </c>
      <c r="F15" s="14" t="s">
        <v>36</v>
      </c>
      <c r="G15" s="14" t="s">
        <v>45</v>
      </c>
      <c r="H15" s="14" t="s">
        <v>45</v>
      </c>
      <c r="I15" s="14">
        <v>200555</v>
      </c>
      <c r="J15" s="17" t="s">
        <v>40</v>
      </c>
      <c r="K15" s="14">
        <v>61405</v>
      </c>
      <c r="L15" s="14">
        <v>1</v>
      </c>
      <c r="M15" s="14" t="s">
        <v>88</v>
      </c>
      <c r="N15" s="19" t="s">
        <v>77</v>
      </c>
    </row>
    <row r="16" spans="1:14" ht="334.15" customHeight="1" x14ac:dyDescent="0.25">
      <c r="A16" s="15">
        <v>5</v>
      </c>
      <c r="B16" s="14" t="s">
        <v>32</v>
      </c>
      <c r="C16" s="14" t="s">
        <v>33</v>
      </c>
      <c r="D16" s="14">
        <v>1004001744</v>
      </c>
      <c r="E16" s="14">
        <v>100401001</v>
      </c>
      <c r="F16" s="16">
        <v>1021000879316</v>
      </c>
      <c r="G16" s="14" t="s">
        <v>46</v>
      </c>
      <c r="H16" s="14" t="s">
        <v>46</v>
      </c>
      <c r="I16" s="14">
        <v>100574</v>
      </c>
      <c r="J16" s="17" t="s">
        <v>42</v>
      </c>
      <c r="K16" s="14" t="s">
        <v>50</v>
      </c>
      <c r="L16" s="3">
        <v>3</v>
      </c>
      <c r="M16" s="14" t="s">
        <v>89</v>
      </c>
      <c r="N16" s="20" t="s">
        <v>92</v>
      </c>
    </row>
    <row r="17" spans="1:14" ht="76.900000000000006" customHeight="1" x14ac:dyDescent="0.25">
      <c r="A17" s="15">
        <v>6</v>
      </c>
      <c r="B17" s="14" t="s">
        <v>32</v>
      </c>
      <c r="C17" s="14" t="s">
        <v>33</v>
      </c>
      <c r="D17" s="14">
        <v>1004001744</v>
      </c>
      <c r="E17" s="14">
        <v>100401001</v>
      </c>
      <c r="F17" s="16">
        <v>1021000879316</v>
      </c>
      <c r="G17" s="14" t="s">
        <v>69</v>
      </c>
      <c r="H17" s="14" t="s">
        <v>69</v>
      </c>
      <c r="I17" s="14" t="s">
        <v>70</v>
      </c>
      <c r="J17" s="17" t="s">
        <v>83</v>
      </c>
      <c r="K17" s="14">
        <v>89193</v>
      </c>
      <c r="L17" s="3">
        <v>4</v>
      </c>
      <c r="M17" s="14" t="s">
        <v>89</v>
      </c>
      <c r="N17" s="20" t="s">
        <v>90</v>
      </c>
    </row>
    <row r="18" spans="1:14" ht="124.9" customHeight="1" x14ac:dyDescent="0.25">
      <c r="A18" s="15">
        <v>7</v>
      </c>
      <c r="B18" s="14" t="s">
        <v>32</v>
      </c>
      <c r="C18" s="14" t="s">
        <v>33</v>
      </c>
      <c r="D18" s="14">
        <v>1004001744</v>
      </c>
      <c r="E18" s="14">
        <v>100401001</v>
      </c>
      <c r="F18" s="16">
        <v>1021000879316</v>
      </c>
      <c r="G18" s="14" t="s">
        <v>52</v>
      </c>
      <c r="H18" s="14" t="s">
        <v>52</v>
      </c>
      <c r="I18" s="14" t="s">
        <v>62</v>
      </c>
      <c r="J18" s="17" t="s">
        <v>84</v>
      </c>
      <c r="K18" s="14">
        <v>102000</v>
      </c>
      <c r="L18" s="3">
        <v>2</v>
      </c>
      <c r="M18" s="14" t="s">
        <v>89</v>
      </c>
      <c r="N18" s="20" t="s">
        <v>90</v>
      </c>
    </row>
    <row r="19" spans="1:14" ht="76.900000000000006" customHeight="1" x14ac:dyDescent="0.25">
      <c r="A19" s="15">
        <v>8</v>
      </c>
      <c r="B19" s="14" t="s">
        <v>32</v>
      </c>
      <c r="C19" s="14" t="s">
        <v>33</v>
      </c>
      <c r="D19" s="14">
        <v>1004001744</v>
      </c>
      <c r="E19" s="14">
        <v>100401001</v>
      </c>
      <c r="F19" s="16">
        <v>1021000879316</v>
      </c>
      <c r="G19" s="14" t="s">
        <v>24</v>
      </c>
      <c r="H19" s="14" t="s">
        <v>24</v>
      </c>
      <c r="I19" s="14" t="s">
        <v>63</v>
      </c>
      <c r="J19" s="17" t="s">
        <v>43</v>
      </c>
      <c r="K19" s="14">
        <v>85000</v>
      </c>
      <c r="L19" s="3">
        <v>2</v>
      </c>
      <c r="M19" s="14" t="s">
        <v>89</v>
      </c>
      <c r="N19" s="20" t="s">
        <v>90</v>
      </c>
    </row>
    <row r="20" spans="1:14" ht="76.900000000000006" customHeight="1" x14ac:dyDescent="0.25">
      <c r="A20" s="15">
        <v>9</v>
      </c>
      <c r="B20" s="14" t="s">
        <v>32</v>
      </c>
      <c r="C20" s="14" t="s">
        <v>33</v>
      </c>
      <c r="D20" s="14">
        <v>1004001744</v>
      </c>
      <c r="E20" s="14">
        <v>100401001</v>
      </c>
      <c r="F20" s="16">
        <v>1021000879316</v>
      </c>
      <c r="G20" s="14" t="s">
        <v>47</v>
      </c>
      <c r="H20" s="14" t="s">
        <v>47</v>
      </c>
      <c r="I20" s="14" t="s">
        <v>64</v>
      </c>
      <c r="J20" s="17" t="s">
        <v>48</v>
      </c>
      <c r="K20" s="14">
        <v>95798</v>
      </c>
      <c r="L20" s="3">
        <v>3</v>
      </c>
      <c r="M20" s="14" t="s">
        <v>89</v>
      </c>
      <c r="N20" s="20" t="s">
        <v>90</v>
      </c>
    </row>
    <row r="21" spans="1:14" ht="76.900000000000006" customHeight="1" x14ac:dyDescent="0.25">
      <c r="A21" s="15">
        <v>10</v>
      </c>
      <c r="B21" s="14" t="s">
        <v>32</v>
      </c>
      <c r="C21" s="14" t="s">
        <v>33</v>
      </c>
      <c r="D21" s="14">
        <v>1004001744</v>
      </c>
      <c r="E21" s="14">
        <v>100401001</v>
      </c>
      <c r="F21" s="16">
        <v>1021000879316</v>
      </c>
      <c r="G21" s="14" t="s">
        <v>34</v>
      </c>
      <c r="H21" s="14" t="s">
        <v>34</v>
      </c>
      <c r="I21" s="14" t="s">
        <v>61</v>
      </c>
      <c r="J21" s="17" t="s">
        <v>25</v>
      </c>
      <c r="K21" s="14">
        <v>100000</v>
      </c>
      <c r="L21" s="3">
        <v>1</v>
      </c>
      <c r="M21" s="14" t="s">
        <v>89</v>
      </c>
      <c r="N21" s="20" t="s">
        <v>90</v>
      </c>
    </row>
    <row r="22" spans="1:14" ht="96" customHeight="1" x14ac:dyDescent="0.25">
      <c r="A22" s="15">
        <v>11</v>
      </c>
      <c r="B22" s="14" t="s">
        <v>32</v>
      </c>
      <c r="C22" s="14" t="s">
        <v>33</v>
      </c>
      <c r="D22" s="14">
        <v>1004001744</v>
      </c>
      <c r="E22" s="14">
        <v>100401001</v>
      </c>
      <c r="F22" s="16">
        <v>1021000879316</v>
      </c>
      <c r="G22" s="14" t="s">
        <v>41</v>
      </c>
      <c r="H22" s="14" t="s">
        <v>41</v>
      </c>
      <c r="I22" s="14">
        <v>105526</v>
      </c>
      <c r="J22" s="17" t="s">
        <v>44</v>
      </c>
      <c r="K22" s="14">
        <v>110000</v>
      </c>
      <c r="L22" s="3">
        <v>2</v>
      </c>
      <c r="M22" s="14" t="s">
        <v>89</v>
      </c>
      <c r="N22" s="20" t="s">
        <v>90</v>
      </c>
    </row>
    <row r="23" spans="1:14" ht="93" customHeight="1" x14ac:dyDescent="0.25">
      <c r="A23" s="15">
        <v>12</v>
      </c>
      <c r="B23" s="14" t="s">
        <v>32</v>
      </c>
      <c r="C23" s="14" t="s">
        <v>33</v>
      </c>
      <c r="D23" s="14">
        <v>1004001744</v>
      </c>
      <c r="E23" s="14">
        <v>100401001</v>
      </c>
      <c r="F23" s="16">
        <v>1021000879316</v>
      </c>
      <c r="G23" s="14" t="s">
        <v>51</v>
      </c>
      <c r="H23" s="14" t="s">
        <v>51</v>
      </c>
      <c r="I23" s="14"/>
      <c r="J23" s="17" t="s">
        <v>85</v>
      </c>
      <c r="K23" s="14">
        <v>60000</v>
      </c>
      <c r="L23" s="3">
        <v>1</v>
      </c>
      <c r="M23" s="14" t="s">
        <v>89</v>
      </c>
      <c r="N23" s="20" t="s">
        <v>90</v>
      </c>
    </row>
    <row r="24" spans="1:14" ht="93" customHeight="1" x14ac:dyDescent="0.25">
      <c r="A24" s="15">
        <v>13</v>
      </c>
      <c r="B24" s="3" t="s">
        <v>8</v>
      </c>
      <c r="C24" s="3" t="s">
        <v>86</v>
      </c>
      <c r="D24" s="3" t="s">
        <v>13</v>
      </c>
      <c r="E24" s="3" t="s">
        <v>14</v>
      </c>
      <c r="F24" s="3" t="s">
        <v>15</v>
      </c>
      <c r="G24" s="14" t="s">
        <v>59</v>
      </c>
      <c r="H24" s="14" t="s">
        <v>59</v>
      </c>
      <c r="I24" s="14">
        <v>201562</v>
      </c>
      <c r="J24" s="17" t="s">
        <v>81</v>
      </c>
      <c r="K24" s="14" t="s">
        <v>94</v>
      </c>
      <c r="L24" s="3">
        <v>1</v>
      </c>
      <c r="M24" s="14" t="s">
        <v>88</v>
      </c>
      <c r="N24" s="27" t="s">
        <v>77</v>
      </c>
    </row>
    <row r="25" spans="1:14" ht="105.6" customHeight="1" x14ac:dyDescent="0.25">
      <c r="A25" s="15">
        <v>14</v>
      </c>
      <c r="B25" s="3" t="s">
        <v>8</v>
      </c>
      <c r="C25" s="3" t="s">
        <v>9</v>
      </c>
      <c r="D25" s="3" t="s">
        <v>13</v>
      </c>
      <c r="E25" s="3" t="s">
        <v>14</v>
      </c>
      <c r="F25" s="3" t="s">
        <v>15</v>
      </c>
      <c r="G25" s="14" t="s">
        <v>71</v>
      </c>
      <c r="H25" s="14" t="s">
        <v>71</v>
      </c>
      <c r="I25" s="14">
        <v>104750</v>
      </c>
      <c r="J25" s="17" t="s">
        <v>73</v>
      </c>
      <c r="K25" s="14" t="s">
        <v>95</v>
      </c>
      <c r="L25" s="3">
        <v>3</v>
      </c>
      <c r="M25" s="14" t="s">
        <v>88</v>
      </c>
      <c r="N25" s="27" t="s">
        <v>77</v>
      </c>
    </row>
    <row r="26" spans="1:14" ht="105.6" customHeight="1" x14ac:dyDescent="0.25">
      <c r="A26" s="15">
        <v>15</v>
      </c>
      <c r="B26" s="3" t="s">
        <v>8</v>
      </c>
      <c r="C26" s="3" t="s">
        <v>9</v>
      </c>
      <c r="D26" s="3" t="s">
        <v>13</v>
      </c>
      <c r="E26" s="3" t="s">
        <v>14</v>
      </c>
      <c r="F26" s="3" t="s">
        <v>15</v>
      </c>
      <c r="G26" s="14" t="s">
        <v>65</v>
      </c>
      <c r="H26" s="14" t="s">
        <v>65</v>
      </c>
      <c r="I26" s="14" t="s">
        <v>66</v>
      </c>
      <c r="J26" s="17" t="s">
        <v>67</v>
      </c>
      <c r="K26" s="14" t="s">
        <v>96</v>
      </c>
      <c r="L26" s="3">
        <v>2</v>
      </c>
      <c r="M26" s="14" t="s">
        <v>88</v>
      </c>
      <c r="N26" s="27" t="s">
        <v>77</v>
      </c>
    </row>
    <row r="27" spans="1:14" ht="105.6" customHeight="1" x14ac:dyDescent="0.25">
      <c r="A27" s="15">
        <v>16</v>
      </c>
      <c r="B27" s="3" t="s">
        <v>8</v>
      </c>
      <c r="C27" s="3" t="s">
        <v>9</v>
      </c>
      <c r="D27" s="3" t="s">
        <v>13</v>
      </c>
      <c r="E27" s="3" t="s">
        <v>14</v>
      </c>
      <c r="F27" s="3" t="s">
        <v>15</v>
      </c>
      <c r="G27" s="14" t="s">
        <v>79</v>
      </c>
      <c r="H27" s="14" t="s">
        <v>79</v>
      </c>
      <c r="I27" s="14" t="s">
        <v>80</v>
      </c>
      <c r="J27" s="17" t="s">
        <v>82</v>
      </c>
      <c r="K27" s="14" t="s">
        <v>94</v>
      </c>
      <c r="L27" s="3">
        <v>1</v>
      </c>
      <c r="M27" s="14" t="s">
        <v>88</v>
      </c>
      <c r="N27" s="27" t="s">
        <v>77</v>
      </c>
    </row>
    <row r="28" spans="1:14" ht="178.15" customHeight="1" x14ac:dyDescent="0.25">
      <c r="A28" s="15">
        <v>17</v>
      </c>
      <c r="B28" s="3" t="s">
        <v>57</v>
      </c>
      <c r="C28" s="3" t="s">
        <v>53</v>
      </c>
      <c r="D28" s="3" t="s">
        <v>54</v>
      </c>
      <c r="E28" s="3" t="s">
        <v>55</v>
      </c>
      <c r="F28" s="3" t="s">
        <v>56</v>
      </c>
      <c r="G28" s="3" t="s">
        <v>59</v>
      </c>
      <c r="H28" s="3" t="s">
        <v>59</v>
      </c>
      <c r="I28" s="14" t="s">
        <v>60</v>
      </c>
      <c r="J28" s="17" t="s">
        <v>74</v>
      </c>
      <c r="K28" s="14" t="s">
        <v>97</v>
      </c>
      <c r="L28" s="3">
        <v>5</v>
      </c>
      <c r="M28" s="14" t="s">
        <v>88</v>
      </c>
      <c r="N28" s="27" t="s">
        <v>91</v>
      </c>
    </row>
    <row r="29" spans="1:14" ht="99.6" customHeight="1" x14ac:dyDescent="0.25">
      <c r="N29" s="2"/>
    </row>
    <row r="30" spans="1:14" ht="99.6" customHeight="1" x14ac:dyDescent="0.25"/>
    <row r="31" spans="1:14" ht="99.6" customHeight="1" x14ac:dyDescent="0.25"/>
    <row r="32" spans="1:14" ht="99.6" customHeight="1" x14ac:dyDescent="0.25"/>
    <row r="33" ht="99.6" customHeight="1" x14ac:dyDescent="0.25"/>
    <row r="34" ht="99.6" customHeight="1" x14ac:dyDescent="0.25"/>
  </sheetData>
  <autoFilter ref="A11:L23" xr:uid="{00000000-0009-0000-0000-000000000000}"/>
  <mergeCells count="5">
    <mergeCell ref="A8:L8"/>
    <mergeCell ref="A2:K2"/>
    <mergeCell ref="E3:F3"/>
    <mergeCell ref="E4:F4"/>
    <mergeCell ref="E6:F6"/>
  </mergeCells>
  <pageMargins left="0.39370078740157483" right="0.39370078740157483" top="0.74803149606299213" bottom="0.74803149606299213" header="0.31496062992125984" footer="0.31496062992125984"/>
  <pageSetup paperSize="9" scale="43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Карелия. 01.07.2026</vt:lpstr>
      <vt:lpstr>'Карелия. 01.07.2026'!Область_печати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Игнатова Анна Николаевна</dc:creator>
  <cp:lastModifiedBy>Любовь Алёхина</cp:lastModifiedBy>
  <cp:lastPrinted>2026-08-21T06:27:07Z</cp:lastPrinted>
  <dcterms:created xsi:type="dcterms:W3CDTF">2017-07-07T13:13:05Z</dcterms:created>
  <dcterms:modified xsi:type="dcterms:W3CDTF">2026-08-21T06:54:57Z</dcterms:modified>
</cp:coreProperties>
</file>