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ovaLL\Desktop\"/>
    </mc:Choice>
  </mc:AlternateContent>
  <xr:revisionPtr revIDLastSave="0" documentId="8_{D782AAE7-7A89-4AFF-A6FB-5232E52E1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ОПК" sheetId="4" r:id="rId1"/>
  </sheets>
  <definedNames>
    <definedName name="_xlnm._FilterDatabase" localSheetId="0" hidden="1">'Форма ОПК'!$A$11:$S$65</definedName>
    <definedName name="_xlnm.Print_Area" localSheetId="0">'Форма ОПК'!$A$1:$G$65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4" l="1"/>
</calcChain>
</file>

<file path=xl/sharedStrings.xml><?xml version="1.0" encoding="utf-8"?>
<sst xmlns="http://schemas.openxmlformats.org/spreadsheetml/2006/main" count="286" uniqueCount="123">
  <si>
    <t>№ 
п/п</t>
  </si>
  <si>
    <t>Полное наименование организации</t>
  </si>
  <si>
    <t>Юридический адрес организации</t>
  </si>
  <si>
    <t xml:space="preserve">Наименование вакансии </t>
  </si>
  <si>
    <t>Количество рабочих мест по каждой вакансии (ед.)</t>
  </si>
  <si>
    <t>Требования предъявляемые к вакансии</t>
  </si>
  <si>
    <t>Итого</t>
  </si>
  <si>
    <t>X</t>
  </si>
  <si>
    <t>Монтажник по монтажу стальных и железобетонных конструкций</t>
  </si>
  <si>
    <t>Слесарь-ремонтник</t>
  </si>
  <si>
    <t>Электрогазосварщик</t>
  </si>
  <si>
    <t>Электромонтер по ремонту и обслуживанию электрооборудования</t>
  </si>
  <si>
    <t>АКЦИОНЕРНОЕ ОБЩЕСТВО  "ЗАВОД "ФИОЛЕНТ"</t>
  </si>
  <si>
    <t>Республика Крым, г.Симферополь, ул.Киевская, дом 34/2</t>
  </si>
  <si>
    <t>Инженер-конструктор</t>
  </si>
  <si>
    <t>Инженер-программист</t>
  </si>
  <si>
    <t>Слесарь механосборочных работ</t>
  </si>
  <si>
    <t>Слесарь-инструментальщик</t>
  </si>
  <si>
    <t>Наличие удостоверения по профессии, 5-6 разряд.
Опыт работы от 3 лет
Образование: Среднее профессиональное</t>
  </si>
  <si>
    <t>Станочник широкого профиля</t>
  </si>
  <si>
    <t xml:space="preserve">Фрезеровщик </t>
  </si>
  <si>
    <t>Шлифовщик</t>
  </si>
  <si>
    <t>АО Электромашино-строительный завод Фирма"СЭЛМА"</t>
  </si>
  <si>
    <t>Республика Крым, г.Симферополь, ул. Генерала Васильева, дом 32А</t>
  </si>
  <si>
    <t xml:space="preserve">Инженер-конструктор </t>
  </si>
  <si>
    <t>АО "СУДОСТРОИТЕЛЬНЫЙ ЗАВОД ИМ. Б.Е. БУТОМЫ"</t>
  </si>
  <si>
    <t>298313, Респ. Крым, г. Керчь, ул. Танкистов, д. 4</t>
  </si>
  <si>
    <t>Образование – высшее техническое по направлениям "Кораблестроение и океанотехника", "Кораблестроение", "Судостроение", "Судовые энергетические установки", "Судовое электрооборудование и средства автоматики";
Опыт работы в области проектирования и конструирования судов, плавучих конструкций и их составных частей или в должности инженера-конструктора 1 категории на судостроительном предприятии не менее 2-х лет.</t>
  </si>
  <si>
    <t>Слесарь-монтажник судовой</t>
  </si>
  <si>
    <t>Опыт работы от 1 года
Образование: Среднее профессиональное</t>
  </si>
  <si>
    <t xml:space="preserve">Стропальщик </t>
  </si>
  <si>
    <t xml:space="preserve">Трубопроводчик судовой </t>
  </si>
  <si>
    <t>Сборщик корпусов металлических судов</t>
  </si>
  <si>
    <t>НАЛИЧИЕ УДОСТОВЕРЕНИЯ ПО ПРОФЕССИИ 2-5 РАЗРЯДОВ И ОПЫТА РАБОТЫ НА СВЕРЛИЛЬНОМ ОБОРУДОВАНИИ. ВОЗМОЖНО ОБУЧЕНИЕ НА РАБОЧЕМ МЕСТЕ.
Образование: Среднее профессиональное</t>
  </si>
  <si>
    <t>Опыт работы 1 год.</t>
  </si>
  <si>
    <t>Наладчик контрольноизмерительных приборов и автоматики</t>
  </si>
  <si>
    <t>Наличие профессионального образования. Опыт работы от 1 года</t>
  </si>
  <si>
    <t>Сборщик - достройщик судовой</t>
  </si>
  <si>
    <t>Изготовление изделий МСЧ (заготовка, разметка, сборка, правка, зачистка);
умение быстро ориентироваться в координатах строящегося судна;
умение читать средней сложности сборочные чертежи;
добросовестное исполнение трудовых обязанностей;
требуемый разряд 3-5.</t>
  </si>
  <si>
    <t>Слесарь по ремонту и обслуживанию систем вентиляции и кондиционирования</t>
  </si>
  <si>
    <t>Средне-профессиональное образование;
разряд 5.</t>
  </si>
  <si>
    <t>Умение быстро ориентироваться в координатах строящегося судна;
умение читать средней сложности сборочные чертежи;
ответственность;
пунктуальность.</t>
  </si>
  <si>
    <t>Наладчик сварочного и газоплазморезательного оборудования</t>
  </si>
  <si>
    <t>Образование высшее/высшее техническое.
Опыт работы от 3 лет</t>
  </si>
  <si>
    <t>Электросварщик на автоматических и полуавтоматических машинах</t>
  </si>
  <si>
    <t>Должен знать устройство различных сварочных автоматов, полуавтоматов, плазмотронов и источников питания.
Опыт работы от 1 года.
Образование: Среднее профессиональное
Специальность по образованию: Электросварщик на автоматических и полуавтоматических машинах</t>
  </si>
  <si>
    <t xml:space="preserve">
Опыт работы от 1 года
Образование: Высшее образование — бакалавриат
ЗНАНИЕ КОНСТРУКТОРСКОЙ ДОКУМЕНТАЦИИ. НАВЫКИ СОПРОВОЖДЕНИЯ ПРОИЗВОДСТВА ПОРОШКОВОЙ ПРОДУКЦИИ. Специальность по образованию: Конструкторско-технологическое обеспечение машиностроительных производств
ПОНИМАНИЕ РАБОТЫ УЗЛОВ И МЕХАНИЗМОВ СТАНКОВ С ЧПУ. ЗНАНИЕ СТАНДАРТОВ, МЕТОДИК И ИНСТРУКЦИЙ ПО РАЗРАБОТКЕ И ОФОРМЛЕНИЮ ЧЕРТЕЖЕЙ И ДРУГОЙ КОНСТРУКТОРСКОЙ ДОКУМЕНТАЦИИ. ЗНАНИЕ И УМЕНИЕ ПОЛЬЗОВАТЬСЯ ГРАФИЧЕСКИМИ САПР (КОМПАС, SOLID WORKS, AUTOCAD).
</t>
  </si>
  <si>
    <t>Образование: Высшее образование
НАЛИЧИЕ ОБРАЗОВАНИЯ В СФЕРЕ ИНФОРМАЦИОННЫХ ТЕХНОЛОГИЙ, БЕЗ ТРЕБОВАНИЙ К ОПЫТУ РАБОТЫ
Специальность по образованию: Конструкторско-технологическое обеспечение машиностроительных производств
Знания ЕСКД, ЕСТД, основ механической обработки, оборудования, режущего инструмента, режимов обработки материалов. Навыки работы со стойками Fanuc и Heidenhain. Знание ПО для разработки управляющих программ, знание устройств станков с ЧПУ, знание программ КОМПАС, ЛОЦМАН, САПР ТП "Вертикаль".</t>
  </si>
  <si>
    <t>Квалификация: 5 разряд
Образование: Среднее профессиональное образование
Специальность по образованию: Станочник (металлообработка)
Желательно наличие смежной профессии фрезеровщик.</t>
  </si>
  <si>
    <t>Квалификация: 3-6 разряд
Опыт работы от 1 года
Образование: Среднее профессиональное образование
Исполнительность, допросовестность при исполнении заданий.</t>
  </si>
  <si>
    <t>Опыт работы от 1 года
Образование: Среднее профессиональное
Требования к навыкам, умениям: Строповка, обвязка, увязка грузов, Строповка и увязка изделий деталей узлов, Строповка, увязка конструкций, изделий, деталей, Соблюдать правила строповки, закрепления и перемещения грузов
6 разряд.
Наличие документа о прохождении профессионального обучения в учебном заведении.</t>
  </si>
  <si>
    <t>Инженер-технолог</t>
  </si>
  <si>
    <t>Специальность по образованию: Конструкторско-технологическое обеспечение машиностроительных производств, Знание ПО для разработки управляющих программ, знание устройства станков с ЧПУ, знание графических программ КОМПАС, ЛОЦМАН.Опыт работы от 3 лет</t>
  </si>
  <si>
    <t>Токарь</t>
  </si>
  <si>
    <t xml:space="preserve">Квалификация: 3-6 разряд, возможно без опыта работы, Образование: Среднее профессиональное образование, Специальность по образованию: токарь-универсал, Умение читать чертежи, знание допусков и посадок, настройки станка, подготовки материала. Знание основ машиностроительного черчения, основных свойств и маркировки обрабатываемых и инструментальных материалов, системы допусков и посадок, квалитетов точности, параметров шероховатости.Металловедение,
</t>
  </si>
  <si>
    <t xml:space="preserve">Инженер-технолог </t>
  </si>
  <si>
    <t>Опыт работы от 1 года
Высшее техническое образование;
стаж работы на инженерно-технических должностях в СУДОСТРОЕНИИ/СУДОРЕМОНТЕ(Приветствуется работа в должностях: цеховой технолог);
знание технологий ремонта, умение работать с ОСТами, ГОСТами;
уверенное владение ПК (Microsoft Office).</t>
  </si>
  <si>
    <t>Слесарь-ремонтник (по обслуживанию компрессоров сжатого воздуха)</t>
  </si>
  <si>
    <t>Образование средне-профессиональное;
опыт работы от 1 года;
разряд 5.</t>
  </si>
  <si>
    <t>Слесарь-ремонтник (по обслуживанию систем водо-, теплоснабжения и межцеховых трубопроводов)</t>
  </si>
  <si>
    <t xml:space="preserve">Образование средне-профессиональное;
опыт работы от 1 года;
разряд 6.
</t>
  </si>
  <si>
    <t>Опыт работы от 1 года
Образование: Среднее профессиональное образование</t>
  </si>
  <si>
    <t>Слесарь-ремонтник (слип)</t>
  </si>
  <si>
    <t>Образование средне-профессиональное, средне-специальное;
опыт работы от 1 года.</t>
  </si>
  <si>
    <t>Электромонтер по ремонту аппаратуры, релейной защиты и автоматики</t>
  </si>
  <si>
    <t>Опыт работы от 3 лет
Образование высшее, средне-специальное;
наличие документов о профессиональном образовании, обучении если таковые имеются (дипломы, свидетельства, удостоверения, сертификаты и запись о наличии квалификации в трудовой книжке);
качественное выполнение работ средней сложности по монтажу и ремонту электрооборудования;
умение пользоваться электроинструментом;
знание основ электротехники;
знание схем пусковой аппаратуры.</t>
  </si>
  <si>
    <t>Ведущий инженер-технолог</t>
  </si>
  <si>
    <t>Опыт работы от 1 года
Образование: Высшее образование</t>
  </si>
  <si>
    <t>Оператор газораспределительной станции (кислородной)</t>
  </si>
  <si>
    <t>Образование средне-профессиональное (техническое).</t>
  </si>
  <si>
    <t>Инженер по метрологии 1 категории отдела поверки и калибровки электрических средств измерений</t>
  </si>
  <si>
    <t xml:space="preserve">Квалификация: высшее образование «Электроэнергетика и электротехника» и профпереподготовка "Специалист по метрологии"
Опыт работы: от 1 года
Образование: Высшее образование — бакалавриат
Специальность по образованию: Метрология
Требования: - знание нормативных и методических документов, регламентирующих работы по поверке средств измерений; метрологическому обеспечению в организации;, - уверенный пользователь программой 1С, - уверенный пользователь пк;, - поверитель средств измерений;, дисциплинированность: внимательность, Квотируемое рабочее место для трудоустройства ветерана специальной военной операции (СВО)
</t>
  </si>
  <si>
    <t>ФБУ "Государственный региональный центр стандартизации, метрологии и испытаний в Республике Крым"</t>
  </si>
  <si>
    <t>Республика Крым, г.Симферополь, ул. имени газеты Крымская правда, дом 61</t>
  </si>
  <si>
    <t>Высшее техническое образование. Опыт работы от 1 года</t>
  </si>
  <si>
    <t>Слесарь-ремонтник газоплазмарезательного оборудования</t>
  </si>
  <si>
    <t>Начальник бюро технологической подготовки производства</t>
  </si>
  <si>
    <t>Опыт работы: от 5 лет
Образование: Высшее образование — бакалавриат
Требования: Высшее техническое образование.</t>
  </si>
  <si>
    <t>Термист на установках ТВЧ</t>
  </si>
  <si>
    <t>Квалификация: 3-4 разряд
Опыт работы: от 1 года
Образование: Среднее профессиональное образование
Требования: НАЛИЧИЕ УДОСТОВЕРЕНИЯ ПО ПРОФЕССИИ. ЗНАНИЕ УСТРОЙСТВА И ТИПОВ ИНДУКТОРОВ.</t>
  </si>
  <si>
    <t>Квалификация: инженер-конструктор
Опыт работы: от 1 года
Образование: Высшее образование — бакалавриат
Специальность по образованию: инженер
Требования: ответственность, дисциплинированность, трудолюбие, умение работать в коллективе, обучаемость.</t>
  </si>
  <si>
    <t>Ведущий инженер-конструктор</t>
  </si>
  <si>
    <t>Высшее техническое образование. Опыт работы не менее 3 лет.</t>
  </si>
  <si>
    <t>Комплектовщик изделий и инструмента</t>
  </si>
  <si>
    <t>Образование средне-профессиональное. Опыт работы от 1 года.</t>
  </si>
  <si>
    <t>Корректировщик ванн гальванического участка</t>
  </si>
  <si>
    <t xml:space="preserve"> Среднее профессиональное образование.
Опыт работы по данной профессии не менее 3-х лет</t>
  </si>
  <si>
    <t>Оператор пульта управления</t>
  </si>
  <si>
    <t>Опыт работы: от 1 года. Среднее профессиональное образование</t>
  </si>
  <si>
    <t>Рубщик судовой</t>
  </si>
  <si>
    <t>Техническое образование;
опыт работы от 1 годат;
5-6 разряд.</t>
  </si>
  <si>
    <t>ФЕОДОСИЙСКИЙ ОПТИЧЕСКИЙ ЗАВОД АКЦИОНЕРНОЕ ОБЩЕСТВО</t>
  </si>
  <si>
    <t>298112, Респ. Крым, г. Феодосия, ул. Московская, д. 11</t>
  </si>
  <si>
    <t>Квалификация: токарь
 Среднее профессиональное образование
Специальность по образованию: Токарь-универсал
Требования: Опыт работы желателен. Заработная плата зависит от разряда и опыта работы.Полный рабочий день. В профессиональные обязанности токаря входят: -подготовка токарного станка к работе -обработка деталей, их расточка и отделка -нанесение резьбы -сверление
-наружная обточка    зенкерование  -расточка отверстий   -работа со схемами и эскизами    -работа на станке универсального предназначения  -качественное вытачивание изделий и др.</t>
  </si>
  <si>
    <t>Опыт работы: от 1 года</t>
  </si>
  <si>
    <t>Квалификация: Предпочтение отдаётся соискателям с дипломом
Опыт работы: от 1 года
Образование: Среднее профессиональное образование
Требования: ЗНАНИЕ КОНСТРУКТИВНЫХ ОСОБЕННОСТЕЙ И ПРАВИЛ ПРОВЕРКИ НА ТОЧНОСТЬ ТОКАРНЫХ СТАНКОВ, ОСНОВ ТЕОРИИ РЕЗАНИЯ МЕТАЛЛОВ, СПОСОБОВ УСТАНОВКИ И ВЫВЕРКИ ДЕТАЛЕЙ.</t>
  </si>
  <si>
    <t>Квалификация: Предпочтение отдаётся соискателям с дипломом
Опыт работы: от 1 года
Образование: Среднее профессиональное образование
Требования: Обрабатываемые детали, ужесточаются требования к точности, растёт самостоятельность в работе</t>
  </si>
  <si>
    <t>Сборщик электрических машин и аппаратов</t>
  </si>
  <si>
    <t xml:space="preserve">Квалификация: Предпочтение отдаётся соискателям с дипломом
Образование: Среднее профессиональное образование
Специальность по образованию: Электромонтер по ремонту и обслуживанию электрооборудования (по отраслям)
Требования: сборка и регулировка простых электрических машин и аппаратов
</t>
  </si>
  <si>
    <t>Слесарь-сборщик</t>
  </si>
  <si>
    <t>Квалификация: Предпочтение отдаётся соискателям с дипломом
Опыт работы: от 1 года
Образование: Среднее профессиональное образование
Требования: специалист должен уметь читать чертежи и техническую документацию, знать правила сборки, иметь навыки работы с инструментом и соблюдать правила техники безопасности</t>
  </si>
  <si>
    <t>Ведущий инженер лаборатории физико-химических испытаний пищевой продукции и воды</t>
  </si>
  <si>
    <t xml:space="preserve">Квалификация: высшее образование (специалитет или магистратура) по направлению подготовки "Химия", "Химические технологии"
Опыт работы: от 5 лет
Образование: Высшее образование — специалитет, магистратура. </t>
  </si>
  <si>
    <t>Инженер по метрологии 1 категории отдела поверки и калибровки механических средств измерений</t>
  </si>
  <si>
    <t>Квалификация: высшее образование «Стандартизация и метрология» или профпереподготовка
Требования к навыкам, умениям:  Уметь вести метрологическую документацию
Опыт работы: от 3 лет
Образование: Высшее образование — специалитет, магистратура</t>
  </si>
  <si>
    <t>Квалификация: технолог
Опыт работы: от 1 года
Образование: Tребования не предъявляются
Требования: Ответственность, дисциплинированность, трудолюбие, умение работать в коллективе, обучаемость.</t>
  </si>
  <si>
    <t>Квалификация: высшее образование профильное, или непрофильное образование и диплом о профессиональной переподготовке. Образование: Высшее образование — бакалавриат.Специальность по образованию: Метрология.Требования к навыкам, умениям: Выполнение нормативных актов, действующих на предприятии, Умение работать с нормативной документацией, Обработка и оформление результатов поверки средств измерений, Калибровка средств измерения, Проверка средств измерения, Уметь вести метрологическую документацию.Официальное трудоустройство в соответствии с ТК РФ. Дополнительный отпуск за ненормированный рабочий день. Выплаты согласно Коллективному договору. Есть возможность бронирования на период мобилизации.</t>
  </si>
  <si>
    <t>Инженер по метрологии отдела поверки и калибровки механических средств измерений</t>
  </si>
  <si>
    <t>Инженер по метрологии 1 категории Керченского филиала</t>
  </si>
  <si>
    <t>Опыт работы: от 2 лет, Высшее образование — бакалавриат, Специальность по образованию: Метрология, Требования: владение программами; поверитель средств измерений; дисциплинированность</t>
  </si>
  <si>
    <t>Ведущий инженер по метрологии Джанкойского филиала</t>
  </si>
  <si>
    <t xml:space="preserve">Опыт работы по обеспечению единства измерений в области аккредитации, указанной в заявлении об аккредитации или в реестре аккредитованных лиц, не менее трех лет; повышение квалификации не реже одного раза в 5 лет , Образование: Высшее образование — бакалавриат, Специальность по образованию: Метрология, стандартизация и сертификация, Требования: владение программами; поверитель средств измерений; дисциплинированность </t>
  </si>
  <si>
    <t>Оператор металлорежущих станков - автоматов)</t>
  </si>
  <si>
    <t>Среднее профессиональное образование</t>
  </si>
  <si>
    <t>Инженер лаборатории хроматографических методов испытаний</t>
  </si>
  <si>
    <t>Квалификация: высшее образование по направлению подготовки
Образование: Высшее образование — бакалавриат
Специальность по образованию: Химия
Требования: Высшее образование (специалитет или магистратура) по направлению подготовки "Химия", "Химические технологии".</t>
  </si>
  <si>
    <t>Контактные данные территориального отделения ГКУ "Центр занятости населения"</t>
  </si>
  <si>
    <t>г.Феодосия, контактный телефон: 0 (365-62) 30 104</t>
  </si>
  <si>
    <t>г.Симферополь, контактный телефон: 0 (365-2) 50 50 04</t>
  </si>
  <si>
    <t>г.Керчь, контактный телефон: 0 (36561) 21 156</t>
  </si>
  <si>
    <t>Республика Крым</t>
  </si>
  <si>
    <t xml:space="preserve">Наименование субъекта Российской Федерации </t>
  </si>
  <si>
    <t>Сводная информация об организациях, испытывающих потребность в привлечении работников, по востребованным профессиям (должностям, специальностям), включенным  в предусмотренные перечни профессий (должностей, специальностей) по состоянию на 01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</si>
</sst>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25282B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rgb="FF22272F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0" xfId="3" applyFont="1" applyFill="1" applyAlignment="1" applyProtection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wrapText="1"/>
    </xf>
    <xf numFmtId="0" fontId="1" fillId="2" borderId="0" xfId="0" applyFont="1" applyFill="1"/>
    <xf numFmtId="0" fontId="15" fillId="2" borderId="1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wrapText="1"/>
    </xf>
    <xf numFmtId="0" fontId="16" fillId="2" borderId="0" xfId="0" applyFont="1" applyFill="1"/>
    <xf numFmtId="0" fontId="6" fillId="2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 applyProtection="1">
      <alignment horizontal="center" vertical="center" wrapText="1"/>
    </xf>
    <xf numFmtId="0" fontId="6" fillId="2" borderId="1" xfId="0" applyFont="1" applyFill="1" applyBorder="1"/>
    <xf numFmtId="0" fontId="17" fillId="2" borderId="0" xfId="0" applyFont="1" applyFill="1"/>
    <xf numFmtId="0" fontId="10" fillId="2" borderId="0" xfId="1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</cellXfs>
  <cellStyles count="4">
    <cellStyle name="Normal" xfId="1" xr:uid="{00000000-0005-0000-0000-000000000000}"/>
    <cellStyle name="Гиперссылка" xfId="3" builtinId="8"/>
    <cellStyle name="Обычный" xfId="0" builtinId="0"/>
    <cellStyle name="Обычный 2 8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topLeftCell="A4" zoomScale="75" zoomScaleNormal="75" zoomScaleSheetLayoutView="70" workbookViewId="0">
      <selection activeCell="O11" sqref="O11"/>
    </sheetView>
  </sheetViews>
  <sheetFormatPr defaultColWidth="9.140625" defaultRowHeight="15"/>
  <cols>
    <col min="1" max="1" width="8.28515625" style="3" customWidth="1"/>
    <col min="2" max="2" width="23.140625" style="3" customWidth="1"/>
    <col min="3" max="3" width="23.5703125" style="3" customWidth="1"/>
    <col min="4" max="4" width="18.85546875" style="3" customWidth="1"/>
    <col min="5" max="5" width="17" style="3" customWidth="1"/>
    <col min="6" max="6" width="62.28515625" style="3" customWidth="1"/>
    <col min="7" max="7" width="16.28515625" style="3" customWidth="1"/>
    <col min="8" max="8" width="37.140625" style="11" customWidth="1"/>
    <col min="9" max="16384" width="9.140625" style="11"/>
  </cols>
  <sheetData>
    <row r="1" spans="1:19" ht="19.5" customHeight="1">
      <c r="A1" s="13"/>
      <c r="B1" s="13"/>
      <c r="C1" s="13"/>
      <c r="D1" s="13"/>
      <c r="E1" s="13"/>
      <c r="F1" s="13"/>
      <c r="G1" s="16"/>
      <c r="H1" s="17"/>
      <c r="I1" s="17"/>
      <c r="J1" s="18"/>
      <c r="K1" s="18"/>
      <c r="L1" s="18"/>
      <c r="M1" s="18"/>
      <c r="N1" s="18"/>
      <c r="O1" s="18"/>
      <c r="P1" s="17"/>
      <c r="Q1" s="17"/>
      <c r="R1" s="17"/>
      <c r="S1" s="17"/>
    </row>
    <row r="2" spans="1:19" ht="16.5" customHeight="1">
      <c r="A2" s="13"/>
      <c r="B2" s="13"/>
      <c r="C2" s="13"/>
      <c r="D2" s="13"/>
      <c r="E2" s="13"/>
      <c r="F2" s="13"/>
      <c r="G2" s="16"/>
      <c r="H2" s="17"/>
      <c r="I2" s="17"/>
      <c r="J2" s="18"/>
      <c r="K2" s="18"/>
      <c r="L2" s="18"/>
      <c r="M2" s="18"/>
      <c r="N2" s="18"/>
      <c r="O2" s="18"/>
      <c r="P2" s="17"/>
      <c r="Q2" s="17"/>
      <c r="R2" s="17"/>
      <c r="S2" s="17"/>
    </row>
    <row r="3" spans="1:19" ht="54.75" customHeight="1">
      <c r="A3" s="25" t="s">
        <v>122</v>
      </c>
      <c r="B3" s="25"/>
      <c r="C3" s="25"/>
      <c r="D3" s="25"/>
      <c r="E3" s="25"/>
      <c r="F3" s="25"/>
      <c r="G3" s="25"/>
      <c r="H3" s="25"/>
      <c r="I3" s="9"/>
      <c r="J3" s="10"/>
      <c r="K3" s="10"/>
      <c r="L3" s="10"/>
      <c r="M3" s="10"/>
      <c r="N3" s="10"/>
      <c r="O3" s="10"/>
      <c r="P3" s="9"/>
      <c r="Q3" s="9"/>
      <c r="R3" s="9"/>
      <c r="S3" s="9"/>
    </row>
    <row r="4" spans="1:19" s="24" customFormat="1" ht="15" customHeight="1">
      <c r="A4" s="28" t="s">
        <v>0</v>
      </c>
      <c r="B4" s="28" t="s">
        <v>121</v>
      </c>
      <c r="C4" s="28" t="s">
        <v>1</v>
      </c>
      <c r="D4" s="28" t="s">
        <v>2</v>
      </c>
      <c r="E4" s="31" t="s">
        <v>3</v>
      </c>
      <c r="F4" s="34" t="s">
        <v>5</v>
      </c>
      <c r="G4" s="34" t="s">
        <v>4</v>
      </c>
      <c r="H4" s="26" t="s">
        <v>116</v>
      </c>
    </row>
    <row r="5" spans="1:19" s="24" customFormat="1" ht="15" customHeight="1">
      <c r="A5" s="29"/>
      <c r="B5" s="29"/>
      <c r="C5" s="29"/>
      <c r="D5" s="29"/>
      <c r="E5" s="32"/>
      <c r="F5" s="34"/>
      <c r="G5" s="34"/>
      <c r="H5" s="26"/>
    </row>
    <row r="6" spans="1:19" s="24" customFormat="1" ht="15" customHeight="1">
      <c r="A6" s="29"/>
      <c r="B6" s="29"/>
      <c r="C6" s="29"/>
      <c r="D6" s="29"/>
      <c r="E6" s="32"/>
      <c r="F6" s="34"/>
      <c r="G6" s="34"/>
      <c r="H6" s="26"/>
    </row>
    <row r="7" spans="1:19" s="24" customFormat="1" ht="15" customHeight="1">
      <c r="A7" s="29"/>
      <c r="B7" s="29"/>
      <c r="C7" s="29"/>
      <c r="D7" s="29"/>
      <c r="E7" s="32"/>
      <c r="F7" s="34"/>
      <c r="G7" s="34"/>
      <c r="H7" s="26"/>
    </row>
    <row r="8" spans="1:19" s="24" customFormat="1" ht="56.25" customHeight="1">
      <c r="A8" s="29"/>
      <c r="B8" s="29"/>
      <c r="C8" s="29"/>
      <c r="D8" s="29"/>
      <c r="E8" s="32"/>
      <c r="F8" s="34"/>
      <c r="G8" s="34"/>
      <c r="H8" s="26"/>
    </row>
    <row r="9" spans="1:19" s="24" customFormat="1" ht="19.5" customHeight="1">
      <c r="A9" s="30"/>
      <c r="B9" s="30"/>
      <c r="C9" s="30"/>
      <c r="D9" s="30"/>
      <c r="E9" s="33"/>
      <c r="F9" s="34"/>
      <c r="G9" s="34"/>
      <c r="H9" s="26"/>
    </row>
    <row r="10" spans="1:19" s="19" customFormat="1" ht="33.75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</row>
    <row r="11" spans="1:19" s="20" customFormat="1" ht="50.25" customHeight="1">
      <c r="A11" s="1" t="s">
        <v>6</v>
      </c>
      <c r="B11" s="1"/>
      <c r="C11" s="2">
        <v>5</v>
      </c>
      <c r="D11" s="2" t="s">
        <v>7</v>
      </c>
      <c r="E11" s="2" t="s">
        <v>7</v>
      </c>
      <c r="F11" s="2" t="s">
        <v>7</v>
      </c>
      <c r="G11" s="2">
        <f>SUM(G12:G65)</f>
        <v>587</v>
      </c>
      <c r="H11" s="23"/>
    </row>
    <row r="12" spans="1:19" s="5" customFormat="1" ht="291.75" customHeight="1">
      <c r="A12" s="1">
        <v>1</v>
      </c>
      <c r="B12" s="1" t="s">
        <v>120</v>
      </c>
      <c r="C12" s="4" t="s">
        <v>91</v>
      </c>
      <c r="D12" s="4" t="s">
        <v>92</v>
      </c>
      <c r="E12" s="6" t="s">
        <v>53</v>
      </c>
      <c r="F12" s="4" t="s">
        <v>93</v>
      </c>
      <c r="G12" s="4">
        <v>1</v>
      </c>
      <c r="H12" s="4" t="s">
        <v>117</v>
      </c>
    </row>
    <row r="13" spans="1:19" s="5" customFormat="1" ht="291.75" customHeight="1">
      <c r="A13" s="1">
        <v>2</v>
      </c>
      <c r="B13" s="1" t="s">
        <v>120</v>
      </c>
      <c r="C13" s="4" t="s">
        <v>12</v>
      </c>
      <c r="D13" s="4" t="s">
        <v>13</v>
      </c>
      <c r="E13" s="4" t="s">
        <v>112</v>
      </c>
      <c r="F13" s="4" t="s">
        <v>113</v>
      </c>
      <c r="G13" s="14">
        <v>1</v>
      </c>
      <c r="H13" s="27" t="s">
        <v>118</v>
      </c>
    </row>
    <row r="14" spans="1:19" s="5" customFormat="1" ht="291.75" customHeight="1">
      <c r="A14" s="1">
        <v>3</v>
      </c>
      <c r="B14" s="1" t="s">
        <v>120</v>
      </c>
      <c r="C14" s="4" t="s">
        <v>12</v>
      </c>
      <c r="D14" s="4" t="s">
        <v>13</v>
      </c>
      <c r="E14" s="4" t="s">
        <v>14</v>
      </c>
      <c r="F14" s="4" t="s">
        <v>46</v>
      </c>
      <c r="G14" s="14">
        <v>16</v>
      </c>
      <c r="H14" s="27"/>
    </row>
    <row r="15" spans="1:19" s="5" customFormat="1" ht="291.75" customHeight="1">
      <c r="A15" s="1">
        <v>4</v>
      </c>
      <c r="B15" s="1" t="s">
        <v>120</v>
      </c>
      <c r="C15" s="4" t="s">
        <v>12</v>
      </c>
      <c r="D15" s="4" t="s">
        <v>13</v>
      </c>
      <c r="E15" s="4" t="s">
        <v>15</v>
      </c>
      <c r="F15" s="4" t="s">
        <v>47</v>
      </c>
      <c r="G15" s="14">
        <v>3</v>
      </c>
      <c r="H15" s="27"/>
    </row>
    <row r="16" spans="1:19" s="5" customFormat="1" ht="291.75" customHeight="1">
      <c r="A16" s="1">
        <v>5</v>
      </c>
      <c r="B16" s="1" t="s">
        <v>120</v>
      </c>
      <c r="C16" s="4" t="s">
        <v>12</v>
      </c>
      <c r="D16" s="4" t="s">
        <v>13</v>
      </c>
      <c r="E16" s="4" t="s">
        <v>51</v>
      </c>
      <c r="F16" s="4" t="s">
        <v>52</v>
      </c>
      <c r="G16" s="14">
        <v>7</v>
      </c>
      <c r="H16" s="27"/>
    </row>
    <row r="17" spans="1:8" s="5" customFormat="1" ht="291.75" customHeight="1">
      <c r="A17" s="1">
        <v>6</v>
      </c>
      <c r="B17" s="1" t="s">
        <v>120</v>
      </c>
      <c r="C17" s="4" t="s">
        <v>12</v>
      </c>
      <c r="D17" s="4" t="s">
        <v>13</v>
      </c>
      <c r="E17" s="4" t="s">
        <v>76</v>
      </c>
      <c r="F17" s="4" t="s">
        <v>77</v>
      </c>
      <c r="G17" s="14">
        <v>1</v>
      </c>
      <c r="H17" s="27"/>
    </row>
    <row r="18" spans="1:8" s="5" customFormat="1" ht="291.75" customHeight="1">
      <c r="A18" s="1">
        <v>7</v>
      </c>
      <c r="B18" s="1" t="s">
        <v>120</v>
      </c>
      <c r="C18" s="4" t="s">
        <v>12</v>
      </c>
      <c r="D18" s="4" t="s">
        <v>13</v>
      </c>
      <c r="E18" s="4" t="s">
        <v>16</v>
      </c>
      <c r="F18" s="4" t="s">
        <v>33</v>
      </c>
      <c r="G18" s="14">
        <v>6</v>
      </c>
      <c r="H18" s="27"/>
    </row>
    <row r="19" spans="1:8" s="5" customFormat="1" ht="291.75" customHeight="1">
      <c r="A19" s="1">
        <v>8</v>
      </c>
      <c r="B19" s="1" t="s">
        <v>120</v>
      </c>
      <c r="C19" s="4" t="s">
        <v>12</v>
      </c>
      <c r="D19" s="4" t="s">
        <v>13</v>
      </c>
      <c r="E19" s="4" t="s">
        <v>17</v>
      </c>
      <c r="F19" s="4" t="s">
        <v>18</v>
      </c>
      <c r="G19" s="14">
        <v>2</v>
      </c>
      <c r="H19" s="27"/>
    </row>
    <row r="20" spans="1:8" s="5" customFormat="1" ht="291.75" customHeight="1">
      <c r="A20" s="1">
        <v>9</v>
      </c>
      <c r="B20" s="1" t="s">
        <v>120</v>
      </c>
      <c r="C20" s="4" t="s">
        <v>12</v>
      </c>
      <c r="D20" s="4" t="s">
        <v>13</v>
      </c>
      <c r="E20" s="4" t="s">
        <v>19</v>
      </c>
      <c r="F20" s="4" t="s">
        <v>48</v>
      </c>
      <c r="G20" s="14">
        <v>3</v>
      </c>
      <c r="H20" s="27"/>
    </row>
    <row r="21" spans="1:8" s="5" customFormat="1" ht="291.75" customHeight="1">
      <c r="A21" s="1">
        <v>10</v>
      </c>
      <c r="B21" s="1" t="s">
        <v>120</v>
      </c>
      <c r="C21" s="4" t="s">
        <v>12</v>
      </c>
      <c r="D21" s="4" t="s">
        <v>13</v>
      </c>
      <c r="E21" s="4" t="s">
        <v>78</v>
      </c>
      <c r="F21" s="4" t="s">
        <v>79</v>
      </c>
      <c r="G21" s="14">
        <v>1</v>
      </c>
      <c r="H21" s="27"/>
    </row>
    <row r="22" spans="1:8" s="5" customFormat="1" ht="291.75" customHeight="1">
      <c r="A22" s="1">
        <v>11</v>
      </c>
      <c r="B22" s="1" t="s">
        <v>120</v>
      </c>
      <c r="C22" s="4" t="s">
        <v>12</v>
      </c>
      <c r="D22" s="4" t="s">
        <v>13</v>
      </c>
      <c r="E22" s="4" t="s">
        <v>53</v>
      </c>
      <c r="F22" s="4" t="s">
        <v>54</v>
      </c>
      <c r="G22" s="14">
        <v>5</v>
      </c>
      <c r="H22" s="27"/>
    </row>
    <row r="23" spans="1:8" s="5" customFormat="1" ht="291.75" customHeight="1">
      <c r="A23" s="1">
        <v>12</v>
      </c>
      <c r="B23" s="1" t="s">
        <v>120</v>
      </c>
      <c r="C23" s="4" t="s">
        <v>12</v>
      </c>
      <c r="D23" s="4" t="s">
        <v>13</v>
      </c>
      <c r="E23" s="4" t="s">
        <v>20</v>
      </c>
      <c r="F23" s="4" t="s">
        <v>49</v>
      </c>
      <c r="G23" s="14">
        <v>3</v>
      </c>
      <c r="H23" s="27"/>
    </row>
    <row r="24" spans="1:8" s="5" customFormat="1" ht="291.75" customHeight="1">
      <c r="A24" s="1">
        <v>13</v>
      </c>
      <c r="B24" s="1" t="s">
        <v>120</v>
      </c>
      <c r="C24" s="4" t="s">
        <v>22</v>
      </c>
      <c r="D24" s="4" t="s">
        <v>23</v>
      </c>
      <c r="E24" s="4" t="s">
        <v>14</v>
      </c>
      <c r="F24" s="4" t="s">
        <v>80</v>
      </c>
      <c r="G24" s="14">
        <v>5</v>
      </c>
      <c r="H24" s="27"/>
    </row>
    <row r="25" spans="1:8" s="5" customFormat="1" ht="291.75" customHeight="1">
      <c r="A25" s="1">
        <v>14</v>
      </c>
      <c r="B25" s="1" t="s">
        <v>120</v>
      </c>
      <c r="C25" s="4" t="s">
        <v>22</v>
      </c>
      <c r="D25" s="4" t="s">
        <v>23</v>
      </c>
      <c r="E25" s="4" t="s">
        <v>51</v>
      </c>
      <c r="F25" s="4" t="s">
        <v>105</v>
      </c>
      <c r="G25" s="14">
        <v>5</v>
      </c>
      <c r="H25" s="27"/>
    </row>
    <row r="26" spans="1:8" s="5" customFormat="1" ht="291.75" customHeight="1">
      <c r="A26" s="1">
        <v>15</v>
      </c>
      <c r="B26" s="1" t="s">
        <v>120</v>
      </c>
      <c r="C26" s="4" t="s">
        <v>22</v>
      </c>
      <c r="D26" s="4" t="s">
        <v>23</v>
      </c>
      <c r="E26" s="4" t="s">
        <v>20</v>
      </c>
      <c r="F26" s="4" t="s">
        <v>94</v>
      </c>
      <c r="G26" s="14">
        <v>7</v>
      </c>
      <c r="H26" s="27"/>
    </row>
    <row r="27" spans="1:8" s="5" customFormat="1" ht="291.75" customHeight="1">
      <c r="A27" s="1">
        <v>16</v>
      </c>
      <c r="B27" s="1" t="s">
        <v>120</v>
      </c>
      <c r="C27" s="4" t="s">
        <v>22</v>
      </c>
      <c r="D27" s="4" t="s">
        <v>23</v>
      </c>
      <c r="E27" s="21" t="s">
        <v>53</v>
      </c>
      <c r="F27" s="15" t="s">
        <v>95</v>
      </c>
      <c r="G27" s="4">
        <v>4</v>
      </c>
      <c r="H27" s="27"/>
    </row>
    <row r="28" spans="1:8" s="5" customFormat="1" ht="291.75" customHeight="1">
      <c r="A28" s="1">
        <v>17</v>
      </c>
      <c r="B28" s="1" t="s">
        <v>120</v>
      </c>
      <c r="C28" s="4" t="s">
        <v>22</v>
      </c>
      <c r="D28" s="4" t="s">
        <v>23</v>
      </c>
      <c r="E28" s="21" t="s">
        <v>21</v>
      </c>
      <c r="F28" s="15" t="s">
        <v>96</v>
      </c>
      <c r="G28" s="4">
        <v>2</v>
      </c>
      <c r="H28" s="27"/>
    </row>
    <row r="29" spans="1:8" s="5" customFormat="1" ht="291.75" customHeight="1">
      <c r="A29" s="1">
        <v>18</v>
      </c>
      <c r="B29" s="1" t="s">
        <v>120</v>
      </c>
      <c r="C29" s="4" t="s">
        <v>22</v>
      </c>
      <c r="D29" s="4" t="s">
        <v>23</v>
      </c>
      <c r="E29" s="21" t="s">
        <v>97</v>
      </c>
      <c r="F29" s="15" t="s">
        <v>98</v>
      </c>
      <c r="G29" s="4">
        <v>20</v>
      </c>
      <c r="H29" s="27"/>
    </row>
    <row r="30" spans="1:8" s="5" customFormat="1" ht="291.75" customHeight="1">
      <c r="A30" s="1">
        <v>19</v>
      </c>
      <c r="B30" s="1" t="s">
        <v>120</v>
      </c>
      <c r="C30" s="4" t="s">
        <v>22</v>
      </c>
      <c r="D30" s="4" t="s">
        <v>23</v>
      </c>
      <c r="E30" s="21" t="s">
        <v>99</v>
      </c>
      <c r="F30" s="15" t="s">
        <v>100</v>
      </c>
      <c r="G30" s="4">
        <v>1</v>
      </c>
      <c r="H30" s="27"/>
    </row>
    <row r="31" spans="1:8" s="5" customFormat="1" ht="291.75" customHeight="1">
      <c r="A31" s="1">
        <v>20</v>
      </c>
      <c r="B31" s="1" t="s">
        <v>120</v>
      </c>
      <c r="C31" s="4" t="s">
        <v>72</v>
      </c>
      <c r="D31" s="4" t="s">
        <v>73</v>
      </c>
      <c r="E31" s="21" t="s">
        <v>101</v>
      </c>
      <c r="F31" s="15" t="s">
        <v>102</v>
      </c>
      <c r="G31" s="4">
        <v>1</v>
      </c>
      <c r="H31" s="27"/>
    </row>
    <row r="32" spans="1:8" s="5" customFormat="1" ht="291.75" customHeight="1">
      <c r="A32" s="1">
        <v>21</v>
      </c>
      <c r="B32" s="1" t="s">
        <v>120</v>
      </c>
      <c r="C32" s="4" t="s">
        <v>72</v>
      </c>
      <c r="D32" s="4" t="s">
        <v>73</v>
      </c>
      <c r="E32" s="21" t="s">
        <v>70</v>
      </c>
      <c r="F32" s="15" t="s">
        <v>71</v>
      </c>
      <c r="G32" s="4">
        <v>1</v>
      </c>
      <c r="H32" s="27"/>
    </row>
    <row r="33" spans="1:8" s="5" customFormat="1" ht="291.75" customHeight="1">
      <c r="A33" s="1">
        <v>22</v>
      </c>
      <c r="B33" s="1" t="s">
        <v>120</v>
      </c>
      <c r="C33" s="4" t="s">
        <v>72</v>
      </c>
      <c r="D33" s="4" t="s">
        <v>73</v>
      </c>
      <c r="E33" s="21" t="s">
        <v>103</v>
      </c>
      <c r="F33" s="15" t="s">
        <v>104</v>
      </c>
      <c r="G33" s="4">
        <v>1</v>
      </c>
      <c r="H33" s="27"/>
    </row>
    <row r="34" spans="1:8" s="5" customFormat="1" ht="291.75" customHeight="1">
      <c r="A34" s="1">
        <v>23</v>
      </c>
      <c r="B34" s="1" t="s">
        <v>120</v>
      </c>
      <c r="C34" s="4" t="s">
        <v>72</v>
      </c>
      <c r="D34" s="4" t="s">
        <v>73</v>
      </c>
      <c r="E34" s="22" t="s">
        <v>114</v>
      </c>
      <c r="F34" s="15" t="s">
        <v>115</v>
      </c>
      <c r="G34" s="4">
        <v>1</v>
      </c>
      <c r="H34" s="27"/>
    </row>
    <row r="35" spans="1:8" s="5" customFormat="1" ht="291.75" customHeight="1">
      <c r="A35" s="1">
        <v>24</v>
      </c>
      <c r="B35" s="1" t="s">
        <v>120</v>
      </c>
      <c r="C35" s="4" t="s">
        <v>72</v>
      </c>
      <c r="D35" s="4" t="s">
        <v>73</v>
      </c>
      <c r="E35" s="22" t="s">
        <v>107</v>
      </c>
      <c r="F35" s="4" t="s">
        <v>106</v>
      </c>
      <c r="G35" s="4">
        <v>1</v>
      </c>
      <c r="H35" s="27"/>
    </row>
    <row r="36" spans="1:8" s="5" customFormat="1" ht="291.75" customHeight="1">
      <c r="A36" s="1">
        <v>25</v>
      </c>
      <c r="B36" s="1" t="s">
        <v>120</v>
      </c>
      <c r="C36" s="4" t="s">
        <v>72</v>
      </c>
      <c r="D36" s="4" t="s">
        <v>73</v>
      </c>
      <c r="E36" s="22" t="s">
        <v>108</v>
      </c>
      <c r="F36" s="4" t="s">
        <v>109</v>
      </c>
      <c r="G36" s="4">
        <v>1</v>
      </c>
      <c r="H36" s="27"/>
    </row>
    <row r="37" spans="1:8" s="5" customFormat="1" ht="291.75" customHeight="1">
      <c r="A37" s="1">
        <v>26</v>
      </c>
      <c r="B37" s="1" t="s">
        <v>120</v>
      </c>
      <c r="C37" s="4" t="s">
        <v>72</v>
      </c>
      <c r="D37" s="4" t="s">
        <v>73</v>
      </c>
      <c r="E37" s="22" t="s">
        <v>110</v>
      </c>
      <c r="F37" s="4" t="s">
        <v>111</v>
      </c>
      <c r="G37" s="4">
        <v>1</v>
      </c>
      <c r="H37" s="27"/>
    </row>
    <row r="38" spans="1:8" s="5" customFormat="1" ht="291.75" customHeight="1">
      <c r="A38" s="1">
        <v>27</v>
      </c>
      <c r="B38" s="1" t="s">
        <v>120</v>
      </c>
      <c r="C38" s="4" t="s">
        <v>25</v>
      </c>
      <c r="D38" s="4" t="s">
        <v>26</v>
      </c>
      <c r="E38" s="22" t="s">
        <v>81</v>
      </c>
      <c r="F38" s="4" t="s">
        <v>82</v>
      </c>
      <c r="G38" s="4">
        <v>10</v>
      </c>
      <c r="H38" s="27" t="s">
        <v>119</v>
      </c>
    </row>
    <row r="39" spans="1:8" s="5" customFormat="1" ht="291.75" customHeight="1">
      <c r="A39" s="1">
        <v>28</v>
      </c>
      <c r="B39" s="1" t="s">
        <v>120</v>
      </c>
      <c r="C39" s="4" t="s">
        <v>25</v>
      </c>
      <c r="D39" s="4" t="s">
        <v>26</v>
      </c>
      <c r="E39" s="4" t="s">
        <v>24</v>
      </c>
      <c r="F39" s="4" t="s">
        <v>27</v>
      </c>
      <c r="G39" s="7">
        <v>3</v>
      </c>
      <c r="H39" s="27"/>
    </row>
    <row r="40" spans="1:8" s="5" customFormat="1" ht="291.75" customHeight="1">
      <c r="A40" s="1">
        <v>29</v>
      </c>
      <c r="B40" s="1" t="s">
        <v>120</v>
      </c>
      <c r="C40" s="4" t="s">
        <v>25</v>
      </c>
      <c r="D40" s="4" t="s">
        <v>26</v>
      </c>
      <c r="E40" s="4" t="s">
        <v>66</v>
      </c>
      <c r="F40" s="4" t="s">
        <v>67</v>
      </c>
      <c r="G40" s="7">
        <v>7</v>
      </c>
      <c r="H40" s="27"/>
    </row>
    <row r="41" spans="1:8" s="5" customFormat="1" ht="291.75" customHeight="1">
      <c r="A41" s="1">
        <v>30</v>
      </c>
      <c r="B41" s="1" t="s">
        <v>120</v>
      </c>
      <c r="C41" s="4" t="s">
        <v>25</v>
      </c>
      <c r="D41" s="4" t="s">
        <v>26</v>
      </c>
      <c r="E41" s="4" t="s">
        <v>55</v>
      </c>
      <c r="F41" s="7" t="s">
        <v>56</v>
      </c>
      <c r="G41" s="7">
        <v>1</v>
      </c>
      <c r="H41" s="27"/>
    </row>
    <row r="42" spans="1:8" s="5" customFormat="1" ht="291.75" customHeight="1">
      <c r="A42" s="1">
        <v>31</v>
      </c>
      <c r="B42" s="1" t="s">
        <v>120</v>
      </c>
      <c r="C42" s="4" t="s">
        <v>25</v>
      </c>
      <c r="D42" s="4" t="s">
        <v>26</v>
      </c>
      <c r="E42" s="4" t="s">
        <v>83</v>
      </c>
      <c r="F42" s="4" t="s">
        <v>84</v>
      </c>
      <c r="G42" s="4">
        <v>6</v>
      </c>
      <c r="H42" s="27"/>
    </row>
    <row r="43" spans="1:8" s="5" customFormat="1" ht="291.75" customHeight="1">
      <c r="A43" s="1">
        <v>32</v>
      </c>
      <c r="B43" s="1" t="s">
        <v>120</v>
      </c>
      <c r="C43" s="4" t="s">
        <v>25</v>
      </c>
      <c r="D43" s="4" t="s">
        <v>26</v>
      </c>
      <c r="E43" s="8" t="s">
        <v>85</v>
      </c>
      <c r="F43" s="4" t="s">
        <v>86</v>
      </c>
      <c r="G43" s="4">
        <v>3</v>
      </c>
      <c r="H43" s="27"/>
    </row>
    <row r="44" spans="1:8" s="5" customFormat="1" ht="291.75" customHeight="1">
      <c r="A44" s="1">
        <v>33</v>
      </c>
      <c r="B44" s="1" t="s">
        <v>120</v>
      </c>
      <c r="C44" s="4" t="s">
        <v>25</v>
      </c>
      <c r="D44" s="4" t="s">
        <v>26</v>
      </c>
      <c r="E44" s="4" t="s">
        <v>8</v>
      </c>
      <c r="F44" s="4" t="s">
        <v>34</v>
      </c>
      <c r="G44" s="7">
        <v>48</v>
      </c>
      <c r="H44" s="27"/>
    </row>
    <row r="45" spans="1:8" s="5" customFormat="1" ht="291.75" customHeight="1">
      <c r="A45" s="1">
        <v>34</v>
      </c>
      <c r="B45" s="1" t="s">
        <v>120</v>
      </c>
      <c r="C45" s="4" t="s">
        <v>25</v>
      </c>
      <c r="D45" s="4" t="s">
        <v>26</v>
      </c>
      <c r="E45" s="4" t="s">
        <v>42</v>
      </c>
      <c r="F45" s="4" t="s">
        <v>43</v>
      </c>
      <c r="G45" s="4">
        <v>4</v>
      </c>
      <c r="H45" s="27"/>
    </row>
    <row r="46" spans="1:8" s="5" customFormat="1" ht="291.75" customHeight="1">
      <c r="A46" s="1">
        <v>35</v>
      </c>
      <c r="B46" s="1" t="s">
        <v>120</v>
      </c>
      <c r="C46" s="4" t="s">
        <v>25</v>
      </c>
      <c r="D46" s="4" t="s">
        <v>26</v>
      </c>
      <c r="E46" s="4" t="s">
        <v>35</v>
      </c>
      <c r="F46" s="4" t="s">
        <v>74</v>
      </c>
      <c r="G46" s="4">
        <v>4</v>
      </c>
      <c r="H46" s="27"/>
    </row>
    <row r="47" spans="1:8" s="5" customFormat="1" ht="291.75" customHeight="1">
      <c r="A47" s="1">
        <v>36</v>
      </c>
      <c r="B47" s="1" t="s">
        <v>120</v>
      </c>
      <c r="C47" s="4" t="s">
        <v>25</v>
      </c>
      <c r="D47" s="4" t="s">
        <v>26</v>
      </c>
      <c r="E47" s="4" t="s">
        <v>68</v>
      </c>
      <c r="F47" s="4" t="s">
        <v>69</v>
      </c>
      <c r="G47" s="4">
        <v>1</v>
      </c>
      <c r="H47" s="27"/>
    </row>
    <row r="48" spans="1:8" s="5" customFormat="1" ht="291.75" customHeight="1">
      <c r="A48" s="1">
        <v>37</v>
      </c>
      <c r="B48" s="1" t="s">
        <v>120</v>
      </c>
      <c r="C48" s="4" t="s">
        <v>25</v>
      </c>
      <c r="D48" s="4" t="s">
        <v>26</v>
      </c>
      <c r="E48" s="4" t="s">
        <v>87</v>
      </c>
      <c r="F48" s="4" t="s">
        <v>88</v>
      </c>
      <c r="G48" s="4">
        <v>4</v>
      </c>
      <c r="H48" s="27"/>
    </row>
    <row r="49" spans="1:8" s="5" customFormat="1" ht="291.75" customHeight="1">
      <c r="A49" s="1">
        <v>38</v>
      </c>
      <c r="B49" s="1" t="s">
        <v>120</v>
      </c>
      <c r="C49" s="4" t="s">
        <v>25</v>
      </c>
      <c r="D49" s="4" t="s">
        <v>26</v>
      </c>
      <c r="E49" s="4" t="s">
        <v>89</v>
      </c>
      <c r="F49" s="4" t="s">
        <v>88</v>
      </c>
      <c r="G49" s="4">
        <v>31</v>
      </c>
      <c r="H49" s="27"/>
    </row>
    <row r="50" spans="1:8" s="5" customFormat="1" ht="291.75" customHeight="1">
      <c r="A50" s="1">
        <v>39</v>
      </c>
      <c r="B50" s="1" t="s">
        <v>120</v>
      </c>
      <c r="C50" s="4" t="s">
        <v>25</v>
      </c>
      <c r="D50" s="4" t="s">
        <v>26</v>
      </c>
      <c r="E50" s="4" t="s">
        <v>32</v>
      </c>
      <c r="F50" s="4" t="s">
        <v>36</v>
      </c>
      <c r="G50" s="4">
        <v>115</v>
      </c>
      <c r="H50" s="27"/>
    </row>
    <row r="51" spans="1:8" s="5" customFormat="1" ht="291.75" customHeight="1">
      <c r="A51" s="1">
        <v>40</v>
      </c>
      <c r="B51" s="1" t="s">
        <v>120</v>
      </c>
      <c r="C51" s="4" t="s">
        <v>25</v>
      </c>
      <c r="D51" s="4" t="s">
        <v>26</v>
      </c>
      <c r="E51" s="4" t="s">
        <v>37</v>
      </c>
      <c r="F51" s="4" t="s">
        <v>38</v>
      </c>
      <c r="G51" s="4">
        <v>8</v>
      </c>
      <c r="H51" s="27"/>
    </row>
    <row r="52" spans="1:8" s="5" customFormat="1" ht="291.75" customHeight="1">
      <c r="A52" s="1">
        <v>41</v>
      </c>
      <c r="B52" s="1" t="s">
        <v>120</v>
      </c>
      <c r="C52" s="4" t="s">
        <v>25</v>
      </c>
      <c r="D52" s="4" t="s">
        <v>26</v>
      </c>
      <c r="E52" s="4" t="s">
        <v>39</v>
      </c>
      <c r="F52" s="4" t="s">
        <v>40</v>
      </c>
      <c r="G52" s="4">
        <v>1</v>
      </c>
      <c r="H52" s="27"/>
    </row>
    <row r="53" spans="1:8" s="5" customFormat="1" ht="291.75" customHeight="1">
      <c r="A53" s="1">
        <v>42</v>
      </c>
      <c r="B53" s="1" t="s">
        <v>120</v>
      </c>
      <c r="C53" s="4" t="s">
        <v>25</v>
      </c>
      <c r="D53" s="4" t="s">
        <v>26</v>
      </c>
      <c r="E53" s="4" t="s">
        <v>28</v>
      </c>
      <c r="F53" s="4" t="s">
        <v>41</v>
      </c>
      <c r="G53" s="4">
        <v>5</v>
      </c>
      <c r="H53" s="27"/>
    </row>
    <row r="54" spans="1:8" s="5" customFormat="1" ht="291.75" customHeight="1">
      <c r="A54" s="1">
        <v>43</v>
      </c>
      <c r="B54" s="1" t="s">
        <v>120</v>
      </c>
      <c r="C54" s="4" t="s">
        <v>25</v>
      </c>
      <c r="D54" s="4" t="s">
        <v>26</v>
      </c>
      <c r="E54" s="4" t="s">
        <v>57</v>
      </c>
      <c r="F54" s="4" t="s">
        <v>58</v>
      </c>
      <c r="G54" s="4">
        <v>1</v>
      </c>
      <c r="H54" s="27"/>
    </row>
    <row r="55" spans="1:8" s="5" customFormat="1" ht="291.75" customHeight="1">
      <c r="A55" s="1">
        <v>44</v>
      </c>
      <c r="B55" s="1" t="s">
        <v>120</v>
      </c>
      <c r="C55" s="4" t="s">
        <v>25</v>
      </c>
      <c r="D55" s="4" t="s">
        <v>26</v>
      </c>
      <c r="E55" s="4" t="s">
        <v>59</v>
      </c>
      <c r="F55" s="4" t="s">
        <v>60</v>
      </c>
      <c r="G55" s="4">
        <v>1</v>
      </c>
      <c r="H55" s="27"/>
    </row>
    <row r="56" spans="1:8" s="5" customFormat="1" ht="291.75" customHeight="1">
      <c r="A56" s="1">
        <v>45</v>
      </c>
      <c r="B56" s="1" t="s">
        <v>120</v>
      </c>
      <c r="C56" s="4" t="s">
        <v>25</v>
      </c>
      <c r="D56" s="4" t="s">
        <v>26</v>
      </c>
      <c r="E56" s="4" t="s">
        <v>9</v>
      </c>
      <c r="F56" s="4" t="s">
        <v>61</v>
      </c>
      <c r="G56" s="4">
        <v>5</v>
      </c>
      <c r="H56" s="27"/>
    </row>
    <row r="57" spans="1:8" s="5" customFormat="1" ht="291.75" customHeight="1">
      <c r="A57" s="1">
        <v>46</v>
      </c>
      <c r="B57" s="1" t="s">
        <v>120</v>
      </c>
      <c r="C57" s="4" t="s">
        <v>25</v>
      </c>
      <c r="D57" s="4" t="s">
        <v>26</v>
      </c>
      <c r="E57" s="4" t="s">
        <v>62</v>
      </c>
      <c r="F57" s="4" t="s">
        <v>61</v>
      </c>
      <c r="G57" s="4">
        <v>2</v>
      </c>
      <c r="H57" s="27"/>
    </row>
    <row r="58" spans="1:8" s="5" customFormat="1" ht="291.75" customHeight="1">
      <c r="A58" s="1">
        <v>47</v>
      </c>
      <c r="B58" s="1" t="s">
        <v>120</v>
      </c>
      <c r="C58" s="4" t="s">
        <v>25</v>
      </c>
      <c r="D58" s="4" t="s">
        <v>26</v>
      </c>
      <c r="E58" s="4" t="s">
        <v>75</v>
      </c>
      <c r="F58" s="4" t="s">
        <v>63</v>
      </c>
      <c r="G58" s="4">
        <v>1</v>
      </c>
      <c r="H58" s="27"/>
    </row>
    <row r="59" spans="1:8" s="5" customFormat="1" ht="291.75" customHeight="1">
      <c r="A59" s="1">
        <v>48</v>
      </c>
      <c r="B59" s="1" t="s">
        <v>120</v>
      </c>
      <c r="C59" s="4" t="s">
        <v>25</v>
      </c>
      <c r="D59" s="4" t="s">
        <v>26</v>
      </c>
      <c r="E59" s="4" t="s">
        <v>30</v>
      </c>
      <c r="F59" s="4" t="s">
        <v>50</v>
      </c>
      <c r="G59" s="4">
        <v>20</v>
      </c>
      <c r="H59" s="27"/>
    </row>
    <row r="60" spans="1:8" s="5" customFormat="1" ht="291.75" customHeight="1">
      <c r="A60" s="1">
        <v>49</v>
      </c>
      <c r="B60" s="1" t="s">
        <v>120</v>
      </c>
      <c r="C60" s="4" t="s">
        <v>25</v>
      </c>
      <c r="D60" s="4" t="s">
        <v>26</v>
      </c>
      <c r="E60" s="4" t="s">
        <v>53</v>
      </c>
      <c r="F60" s="4" t="s">
        <v>90</v>
      </c>
      <c r="G60" s="4">
        <v>5</v>
      </c>
      <c r="H60" s="27"/>
    </row>
    <row r="61" spans="1:8" s="5" customFormat="1" ht="291.75" customHeight="1">
      <c r="A61" s="1">
        <v>50</v>
      </c>
      <c r="B61" s="1" t="s">
        <v>120</v>
      </c>
      <c r="C61" s="4" t="s">
        <v>25</v>
      </c>
      <c r="D61" s="4" t="s">
        <v>26</v>
      </c>
      <c r="E61" s="4" t="s">
        <v>31</v>
      </c>
      <c r="F61" s="4" t="s">
        <v>29</v>
      </c>
      <c r="G61" s="4">
        <v>45</v>
      </c>
      <c r="H61" s="27"/>
    </row>
    <row r="62" spans="1:8" s="5" customFormat="1" ht="291.75" customHeight="1">
      <c r="A62" s="1">
        <v>51</v>
      </c>
      <c r="B62" s="1" t="s">
        <v>120</v>
      </c>
      <c r="C62" s="4" t="s">
        <v>25</v>
      </c>
      <c r="D62" s="4" t="s">
        <v>26</v>
      </c>
      <c r="E62" s="4" t="s">
        <v>44</v>
      </c>
      <c r="F62" s="4" t="s">
        <v>45</v>
      </c>
      <c r="G62" s="4">
        <v>146</v>
      </c>
      <c r="H62" s="27"/>
    </row>
    <row r="63" spans="1:8" s="5" customFormat="1" ht="291.75" customHeight="1">
      <c r="A63" s="1">
        <v>52</v>
      </c>
      <c r="B63" s="1" t="s">
        <v>120</v>
      </c>
      <c r="C63" s="4" t="s">
        <v>25</v>
      </c>
      <c r="D63" s="4" t="s">
        <v>26</v>
      </c>
      <c r="E63" s="4" t="s">
        <v>10</v>
      </c>
      <c r="F63" s="4" t="s">
        <v>61</v>
      </c>
      <c r="G63" s="4">
        <v>2</v>
      </c>
      <c r="H63" s="27"/>
    </row>
    <row r="64" spans="1:8" s="5" customFormat="1" ht="291.75" customHeight="1">
      <c r="A64" s="1">
        <v>53</v>
      </c>
      <c r="B64" s="1" t="s">
        <v>120</v>
      </c>
      <c r="C64" s="4" t="s">
        <v>25</v>
      </c>
      <c r="D64" s="4" t="s">
        <v>26</v>
      </c>
      <c r="E64" s="4" t="s">
        <v>64</v>
      </c>
      <c r="F64" s="4" t="s">
        <v>61</v>
      </c>
      <c r="G64" s="4">
        <v>1</v>
      </c>
      <c r="H64" s="27"/>
    </row>
    <row r="65" spans="1:8" s="5" customFormat="1" ht="291.75" customHeight="1">
      <c r="A65" s="1">
        <v>54</v>
      </c>
      <c r="B65" s="1" t="s">
        <v>120</v>
      </c>
      <c r="C65" s="4" t="s">
        <v>25</v>
      </c>
      <c r="D65" s="4" t="s">
        <v>26</v>
      </c>
      <c r="E65" s="4" t="s">
        <v>11</v>
      </c>
      <c r="F65" s="4" t="s">
        <v>65</v>
      </c>
      <c r="G65" s="4">
        <v>7</v>
      </c>
      <c r="H65" s="27"/>
    </row>
  </sheetData>
  <mergeCells count="11">
    <mergeCell ref="A3:H3"/>
    <mergeCell ref="H4:H9"/>
    <mergeCell ref="H13:H37"/>
    <mergeCell ref="H38:H65"/>
    <mergeCell ref="B4:B9"/>
    <mergeCell ref="A4:A9"/>
    <mergeCell ref="C4:C9"/>
    <mergeCell ref="D4:D9"/>
    <mergeCell ref="G4:G9"/>
    <mergeCell ref="E4:E9"/>
    <mergeCell ref="F4:F9"/>
  </mergeCells>
  <pageMargins left="0.39370078740157483" right="0.39370078740157483" top="0.74803149606299213" bottom="0.74803149606299213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ОПК</vt:lpstr>
      <vt:lpstr>'Форма ОПК'!Область_печати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Игнатова Анна Николаевна</dc:creator>
  <cp:lastModifiedBy>Лариса Давыдова</cp:lastModifiedBy>
  <cp:lastPrinted>2026-10-13T13:01:10Z</cp:lastPrinted>
  <dcterms:created xsi:type="dcterms:W3CDTF">2017-07-07T13:13:05Z</dcterms:created>
  <dcterms:modified xsi:type="dcterms:W3CDTF">2026-10-13T13:03:30Z</dcterms:modified>
</cp:coreProperties>
</file>